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trmydocs.resolution.online\UserDocuments$\DaviesS\Documents\"/>
    </mc:Choice>
  </mc:AlternateContent>
  <bookViews>
    <workbookView xWindow="0" yWindow="0" windowWidth="7980" windowHeight="3240"/>
  </bookViews>
  <sheets>
    <sheet name="Aug 21" sheetId="3" r:id="rId1"/>
    <sheet name="Sept 21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3" l="1"/>
  <c r="E14" i="3"/>
  <c r="F16" i="4"/>
  <c r="E16" i="4"/>
</calcChain>
</file>

<file path=xl/sharedStrings.xml><?xml version="1.0" encoding="utf-8"?>
<sst xmlns="http://schemas.openxmlformats.org/spreadsheetml/2006/main" count="110" uniqueCount="29">
  <si>
    <t>Cost Centre</t>
  </si>
  <si>
    <t>Annual Accounts</t>
  </si>
  <si>
    <t>Payment date</t>
  </si>
  <si>
    <t xml:space="preserve">Month </t>
  </si>
  <si>
    <t>Payee</t>
  </si>
  <si>
    <t>Government Actuary's Department</t>
  </si>
  <si>
    <t>Accenture UK Limited</t>
  </si>
  <si>
    <t>Actuary's advice</t>
  </si>
  <si>
    <t>Establishment Expenses</t>
  </si>
  <si>
    <t>CNST</t>
  </si>
  <si>
    <t>DC - Disbursements</t>
  </si>
  <si>
    <t>ADMIN</t>
  </si>
  <si>
    <t>Bevan Brittan LLP Solicitors (DI)</t>
  </si>
  <si>
    <t>Amt Inc VAT</t>
  </si>
  <si>
    <t>Amt Excl VAT</t>
  </si>
  <si>
    <t>September</t>
  </si>
  <si>
    <t>DAC Beachcroft LLP Solicitors (DI)</t>
  </si>
  <si>
    <t>Capstick</t>
  </si>
  <si>
    <t>London South Bank University</t>
  </si>
  <si>
    <t>Government Property Agency</t>
  </si>
  <si>
    <t>Caretower Ltd</t>
  </si>
  <si>
    <t>BT PLC</t>
  </si>
  <si>
    <t>LTPS</t>
  </si>
  <si>
    <t>August</t>
  </si>
  <si>
    <t>Clyde and Co Solicitors - London</t>
  </si>
  <si>
    <t>Acumension Ltd</t>
  </si>
  <si>
    <t>Premises &amp; Fixed Plant</t>
  </si>
  <si>
    <t>Dorset Software Services Limited</t>
  </si>
  <si>
    <t>WM Reply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</si>
</sst>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43" fontId="0" fillId="0" borderId="0" xfId="1" applyFont="1"/>
    <xf numFmtId="14" fontId="0" fillId="0" borderId="0" xfId="0" applyNumberFormat="1"/>
    <xf numFmtId="43" fontId="2" fillId="0" borderId="0" xfId="0" applyNumberFormat="1" applyFont="1"/>
    <xf numFmtId="0" fontId="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H34" sqref="H34"/>
    </sheetView>
  </sheetViews>
  <sheetFormatPr defaultRowHeight="14.5" x14ac:dyDescent="0.35"/>
  <cols>
    <col min="1" max="1" width="11.26953125" bestFit="1" customWidth="1"/>
    <col min="2" max="2" width="18.54296875" bestFit="1" customWidth="1"/>
    <col min="3" max="3" width="13.453125" bestFit="1" customWidth="1"/>
    <col min="5" max="5" width="11.54296875" bestFit="1" customWidth="1"/>
    <col min="6" max="6" width="14.54296875" customWidth="1"/>
    <col min="7" max="7" width="32.453125" bestFit="1" customWidth="1"/>
  </cols>
  <sheetData>
    <row r="1" spans="1:7" x14ac:dyDescent="0.35">
      <c r="A1" s="4" t="s">
        <v>0</v>
      </c>
      <c r="B1" s="4" t="s">
        <v>1</v>
      </c>
      <c r="C1" s="4" t="s">
        <v>2</v>
      </c>
      <c r="D1" s="4" t="s">
        <v>3</v>
      </c>
      <c r="E1" s="4" t="s">
        <v>13</v>
      </c>
      <c r="F1" s="4" t="s">
        <v>14</v>
      </c>
      <c r="G1" s="4" t="s">
        <v>4</v>
      </c>
    </row>
    <row r="2" spans="1:7" x14ac:dyDescent="0.35">
      <c r="A2" t="s">
        <v>22</v>
      </c>
      <c r="B2" t="s">
        <v>10</v>
      </c>
      <c r="C2" s="2">
        <v>44419</v>
      </c>
      <c r="D2" t="s">
        <v>23</v>
      </c>
      <c r="E2" s="1">
        <v>38715.199999999997</v>
      </c>
      <c r="F2" s="1">
        <v>32305.13</v>
      </c>
      <c r="G2" t="s">
        <v>24</v>
      </c>
    </row>
    <row r="3" spans="1:7" x14ac:dyDescent="0.35">
      <c r="A3" t="s">
        <v>9</v>
      </c>
      <c r="B3" t="s">
        <v>10</v>
      </c>
      <c r="C3" s="2">
        <v>44434</v>
      </c>
      <c r="D3" t="s">
        <v>23</v>
      </c>
      <c r="E3" s="1">
        <v>35654.589999999997</v>
      </c>
      <c r="F3" s="1">
        <v>29712.16</v>
      </c>
      <c r="G3" t="s">
        <v>16</v>
      </c>
    </row>
    <row r="4" spans="1:7" x14ac:dyDescent="0.35">
      <c r="A4" t="s">
        <v>9</v>
      </c>
      <c r="B4" t="s">
        <v>10</v>
      </c>
      <c r="C4" s="2">
        <v>44419</v>
      </c>
      <c r="D4" t="s">
        <v>23</v>
      </c>
      <c r="E4" s="1">
        <v>33300</v>
      </c>
      <c r="F4" s="1">
        <v>27750</v>
      </c>
      <c r="G4" t="s">
        <v>25</v>
      </c>
    </row>
    <row r="5" spans="1:7" x14ac:dyDescent="0.35">
      <c r="A5" t="s">
        <v>9</v>
      </c>
      <c r="B5" t="s">
        <v>10</v>
      </c>
      <c r="C5" s="2">
        <v>44425</v>
      </c>
      <c r="D5" t="s">
        <v>23</v>
      </c>
      <c r="E5" s="1">
        <v>31950</v>
      </c>
      <c r="F5" s="1">
        <v>26625</v>
      </c>
      <c r="G5" t="s">
        <v>12</v>
      </c>
    </row>
    <row r="6" spans="1:7" x14ac:dyDescent="0.35">
      <c r="A6" t="s">
        <v>9</v>
      </c>
      <c r="B6" t="s">
        <v>10</v>
      </c>
      <c r="C6" s="2">
        <v>44434</v>
      </c>
      <c r="D6" t="s">
        <v>23</v>
      </c>
      <c r="E6" s="1">
        <v>31500</v>
      </c>
      <c r="F6" s="1">
        <v>26250</v>
      </c>
      <c r="G6" t="s">
        <v>16</v>
      </c>
    </row>
    <row r="7" spans="1:7" x14ac:dyDescent="0.35">
      <c r="A7" t="s">
        <v>11</v>
      </c>
      <c r="B7" t="s">
        <v>26</v>
      </c>
      <c r="C7" s="2">
        <v>44433</v>
      </c>
      <c r="D7" t="s">
        <v>23</v>
      </c>
      <c r="E7" s="1">
        <v>223806</v>
      </c>
      <c r="F7" s="1">
        <v>186505</v>
      </c>
      <c r="G7" t="s">
        <v>27</v>
      </c>
    </row>
    <row r="8" spans="1:7" x14ac:dyDescent="0.35">
      <c r="A8" t="s">
        <v>11</v>
      </c>
      <c r="B8" t="s">
        <v>7</v>
      </c>
      <c r="C8" s="2">
        <v>44426</v>
      </c>
      <c r="D8" t="s">
        <v>23</v>
      </c>
      <c r="E8" s="1">
        <v>132855.25</v>
      </c>
      <c r="F8" s="1">
        <v>110712.71</v>
      </c>
      <c r="G8" t="s">
        <v>5</v>
      </c>
    </row>
    <row r="9" spans="1:7" x14ac:dyDescent="0.35">
      <c r="A9" t="s">
        <v>11</v>
      </c>
      <c r="B9" t="s">
        <v>8</v>
      </c>
      <c r="C9" s="2">
        <v>44419</v>
      </c>
      <c r="D9" t="s">
        <v>23</v>
      </c>
      <c r="E9" s="1">
        <v>78000</v>
      </c>
      <c r="F9" s="1">
        <v>65000</v>
      </c>
      <c r="G9" t="s">
        <v>28</v>
      </c>
    </row>
    <row r="10" spans="1:7" x14ac:dyDescent="0.35">
      <c r="A10" t="s">
        <v>11</v>
      </c>
      <c r="B10" t="s">
        <v>8</v>
      </c>
      <c r="C10" s="2">
        <v>44427</v>
      </c>
      <c r="D10" t="s">
        <v>23</v>
      </c>
      <c r="E10" s="1">
        <v>62751</v>
      </c>
      <c r="F10" s="1">
        <v>52292.5</v>
      </c>
      <c r="G10" t="s">
        <v>6</v>
      </c>
    </row>
    <row r="11" spans="1:7" x14ac:dyDescent="0.35">
      <c r="A11" t="s">
        <v>11</v>
      </c>
      <c r="B11" t="s">
        <v>8</v>
      </c>
      <c r="C11" s="2">
        <v>44427</v>
      </c>
      <c r="D11" t="s">
        <v>23</v>
      </c>
      <c r="E11" s="1">
        <v>104811</v>
      </c>
      <c r="F11" s="1">
        <v>87342.5</v>
      </c>
      <c r="G11" t="s">
        <v>6</v>
      </c>
    </row>
    <row r="12" spans="1:7" x14ac:dyDescent="0.35">
      <c r="A12" t="s">
        <v>11</v>
      </c>
      <c r="B12" t="s">
        <v>8</v>
      </c>
      <c r="C12" s="2">
        <v>44433</v>
      </c>
      <c r="D12" t="s">
        <v>23</v>
      </c>
      <c r="E12" s="1">
        <v>92298.76</v>
      </c>
      <c r="F12" s="1">
        <v>76915.63</v>
      </c>
      <c r="G12" t="s">
        <v>6</v>
      </c>
    </row>
    <row r="14" spans="1:7" x14ac:dyDescent="0.35">
      <c r="E14" s="3">
        <f>SUM(E2:E13)</f>
        <v>865641.8</v>
      </c>
      <c r="F14" s="3">
        <f>SUM(F2:F13)</f>
        <v>721410.63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G25" sqref="G25"/>
    </sheetView>
  </sheetViews>
  <sheetFormatPr defaultRowHeight="14.5" x14ac:dyDescent="0.35"/>
  <cols>
    <col min="1" max="1" width="11.26953125" bestFit="1" customWidth="1"/>
    <col min="2" max="2" width="32.54296875" bestFit="1" customWidth="1"/>
    <col min="3" max="3" width="13.453125" bestFit="1" customWidth="1"/>
    <col min="4" max="4" width="10.7265625" bestFit="1" customWidth="1"/>
    <col min="5" max="5" width="11.54296875" bestFit="1" customWidth="1"/>
    <col min="6" max="6" width="11.81640625" customWidth="1"/>
    <col min="7" max="7" width="32.453125" bestFit="1" customWidth="1"/>
  </cols>
  <sheetData>
    <row r="1" spans="1:7" x14ac:dyDescent="0.35">
      <c r="A1" s="4" t="s">
        <v>0</v>
      </c>
      <c r="B1" s="4" t="s">
        <v>1</v>
      </c>
      <c r="C1" s="4" t="s">
        <v>2</v>
      </c>
      <c r="D1" s="4" t="s">
        <v>3</v>
      </c>
      <c r="E1" s="4" t="s">
        <v>13</v>
      </c>
      <c r="F1" s="4" t="s">
        <v>14</v>
      </c>
      <c r="G1" s="4" t="s">
        <v>4</v>
      </c>
    </row>
    <row r="2" spans="1:7" x14ac:dyDescent="0.35">
      <c r="A2" t="s">
        <v>9</v>
      </c>
      <c r="B2" t="s">
        <v>10</v>
      </c>
      <c r="C2" s="2">
        <v>44462</v>
      </c>
      <c r="D2" t="s">
        <v>15</v>
      </c>
      <c r="E2" s="1">
        <v>33046</v>
      </c>
      <c r="F2" s="1">
        <v>27555</v>
      </c>
      <c r="G2" t="s">
        <v>16</v>
      </c>
    </row>
    <row r="3" spans="1:7" x14ac:dyDescent="0.35">
      <c r="A3" t="s">
        <v>11</v>
      </c>
      <c r="B3" t="s">
        <v>8</v>
      </c>
      <c r="C3" s="2">
        <v>44442</v>
      </c>
      <c r="D3" t="s">
        <v>15</v>
      </c>
      <c r="E3" s="1">
        <v>39191.519999999997</v>
      </c>
      <c r="F3" s="1">
        <v>32659.599999999999</v>
      </c>
      <c r="G3" t="s">
        <v>17</v>
      </c>
    </row>
    <row r="4" spans="1:7" x14ac:dyDescent="0.35">
      <c r="A4" t="s">
        <v>11</v>
      </c>
      <c r="B4" t="s">
        <v>8</v>
      </c>
      <c r="C4" s="2">
        <v>44447</v>
      </c>
      <c r="D4" t="s">
        <v>15</v>
      </c>
      <c r="E4" s="1">
        <v>32958.33</v>
      </c>
      <c r="F4" s="1">
        <v>32958.33</v>
      </c>
      <c r="G4" t="s">
        <v>18</v>
      </c>
    </row>
    <row r="5" spans="1:7" x14ac:dyDescent="0.35">
      <c r="A5" t="s">
        <v>11</v>
      </c>
      <c r="B5" t="s">
        <v>7</v>
      </c>
      <c r="C5" s="2">
        <v>44447</v>
      </c>
      <c r="D5" t="s">
        <v>15</v>
      </c>
      <c r="E5" s="1">
        <v>109864.42</v>
      </c>
      <c r="F5" s="1">
        <v>91553.68</v>
      </c>
      <c r="G5" t="s">
        <v>5</v>
      </c>
    </row>
    <row r="6" spans="1:7" x14ac:dyDescent="0.35">
      <c r="A6" t="s">
        <v>11</v>
      </c>
      <c r="B6" t="s">
        <v>8</v>
      </c>
      <c r="C6" s="2">
        <v>44454</v>
      </c>
      <c r="D6" t="s">
        <v>15</v>
      </c>
      <c r="E6" s="1">
        <v>94800</v>
      </c>
      <c r="F6" s="1">
        <v>79000</v>
      </c>
      <c r="G6" t="s">
        <v>6</v>
      </c>
    </row>
    <row r="7" spans="1:7" x14ac:dyDescent="0.35">
      <c r="A7" t="s">
        <v>11</v>
      </c>
      <c r="B7" t="s">
        <v>8</v>
      </c>
      <c r="C7" s="2">
        <v>44461</v>
      </c>
      <c r="D7" t="s">
        <v>15</v>
      </c>
      <c r="E7" s="1">
        <v>82752</v>
      </c>
      <c r="F7" s="1">
        <v>68960</v>
      </c>
      <c r="G7" t="s">
        <v>6</v>
      </c>
    </row>
    <row r="8" spans="1:7" x14ac:dyDescent="0.35">
      <c r="A8" t="s">
        <v>11</v>
      </c>
      <c r="B8" t="s">
        <v>8</v>
      </c>
      <c r="C8" s="2">
        <v>44460</v>
      </c>
      <c r="D8" t="s">
        <v>15</v>
      </c>
      <c r="E8" s="1">
        <v>26532</v>
      </c>
      <c r="F8" s="1">
        <v>26532</v>
      </c>
      <c r="G8" t="s">
        <v>19</v>
      </c>
    </row>
    <row r="9" spans="1:7" x14ac:dyDescent="0.35">
      <c r="A9" t="s">
        <v>11</v>
      </c>
      <c r="B9" t="s">
        <v>8</v>
      </c>
      <c r="C9" s="2">
        <v>44460</v>
      </c>
      <c r="D9" t="s">
        <v>15</v>
      </c>
      <c r="E9" s="1">
        <v>27164.78</v>
      </c>
      <c r="F9" s="1">
        <v>27164.78</v>
      </c>
      <c r="G9" t="s">
        <v>19</v>
      </c>
    </row>
    <row r="10" spans="1:7" x14ac:dyDescent="0.35">
      <c r="A10" t="s">
        <v>11</v>
      </c>
      <c r="B10" t="s">
        <v>8</v>
      </c>
      <c r="C10" s="2">
        <v>44468</v>
      </c>
      <c r="D10" t="s">
        <v>15</v>
      </c>
      <c r="E10" s="1">
        <v>45370.01</v>
      </c>
      <c r="F10" s="1">
        <v>37808.339999999997</v>
      </c>
      <c r="G10" t="s">
        <v>20</v>
      </c>
    </row>
    <row r="11" spans="1:7" x14ac:dyDescent="0.35">
      <c r="A11" t="s">
        <v>11</v>
      </c>
      <c r="B11" t="s">
        <v>8</v>
      </c>
      <c r="C11" s="2">
        <v>44468</v>
      </c>
      <c r="D11" t="s">
        <v>15</v>
      </c>
      <c r="E11" s="1">
        <v>92679.44</v>
      </c>
      <c r="F11" s="1">
        <v>92679.44</v>
      </c>
      <c r="G11" t="s">
        <v>19</v>
      </c>
    </row>
    <row r="12" spans="1:7" x14ac:dyDescent="0.35">
      <c r="A12" t="s">
        <v>11</v>
      </c>
      <c r="B12" t="s">
        <v>8</v>
      </c>
      <c r="C12" s="2">
        <v>44468</v>
      </c>
      <c r="D12" t="s">
        <v>15</v>
      </c>
      <c r="E12" s="1">
        <v>176940.24</v>
      </c>
      <c r="F12" s="1">
        <v>147450.20000000001</v>
      </c>
      <c r="G12" t="s">
        <v>19</v>
      </c>
    </row>
    <row r="13" spans="1:7" x14ac:dyDescent="0.35">
      <c r="A13" t="s">
        <v>11</v>
      </c>
      <c r="B13" t="s">
        <v>8</v>
      </c>
      <c r="C13" s="2">
        <v>44468</v>
      </c>
      <c r="D13" t="s">
        <v>15</v>
      </c>
      <c r="E13" s="1">
        <v>67903.3</v>
      </c>
      <c r="F13" s="1">
        <v>67903.3</v>
      </c>
      <c r="G13" t="s">
        <v>19</v>
      </c>
    </row>
    <row r="14" spans="1:7" x14ac:dyDescent="0.35">
      <c r="A14" t="s">
        <v>11</v>
      </c>
      <c r="B14" t="s">
        <v>8</v>
      </c>
      <c r="C14" s="2">
        <v>44449</v>
      </c>
      <c r="D14" t="s">
        <v>15</v>
      </c>
      <c r="E14" s="1">
        <v>26013.52</v>
      </c>
      <c r="F14" s="1">
        <v>21678.22</v>
      </c>
      <c r="G14" t="s">
        <v>21</v>
      </c>
    </row>
    <row r="16" spans="1:7" x14ac:dyDescent="0.35">
      <c r="E16" s="3">
        <f>SUM(E2:E15)</f>
        <v>855215.56</v>
      </c>
      <c r="F16" s="3">
        <f>SUM(F2:F15)</f>
        <v>753902.89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Aug 21</vt:lpstr>
      <vt:lpstr>Sept 21</vt:lpstr>
    </vt:vector>
  </TitlesOfParts>
  <Company>NHS Resolution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Lola Shoyemi</dc:creator>
  <cp:lastModifiedBy>Simone Davies</cp:lastModifiedBy>
  <dcterms:created xsi:type="dcterms:W3CDTF">2021-05-05T12:10:06Z</dcterms:created>
  <dcterms:modified xsi:type="dcterms:W3CDTF">2021-10-13T09:19:39Z</dcterms:modified>
</cp:coreProperties>
</file>