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riveShare1.Resolution.Online\Communications\Media\BUSINESS PARTNERING\Factsheet 5\2019-20\"/>
    </mc:Choice>
  </mc:AlternateContent>
  <bookViews>
    <workbookView xWindow="0" yWindow="6470" windowWidth="19320" windowHeight="6510" tabRatio="856"/>
  </bookViews>
  <sheets>
    <sheet name="Introduction" sheetId="11" r:id="rId1"/>
    <sheet name="Claims received 19-20 CCGs" sheetId="5" r:id="rId2"/>
    <sheet name="Payments made 19-20 CCGs" sheetId="1" r:id="rId3"/>
    <sheet name="Contributions 19-20 CCGs" sheetId="9" r:id="rId4"/>
    <sheet name="Claims received 19-20 Trusts" sheetId="6" r:id="rId5"/>
    <sheet name="Payments made 19-20 Trusts" sheetId="2" r:id="rId6"/>
    <sheet name="Contributions 19-20 Trusts" sheetId="10" r:id="rId7"/>
    <sheet name="Claims received 19-20 IS" sheetId="13" r:id="rId8"/>
    <sheet name="Payments made 19-20 IS" sheetId="14" r:id="rId9"/>
    <sheet name="Contributions 19-20 IS" sheetId="15" r:id="rId10"/>
    <sheet name="Payments made 19-20 Obstetrics" sheetId="4" r:id="rId11"/>
    <sheet name="Claims received 19-20 Obstetric" sheetId="8" r:id="rId12"/>
    <sheet name="Successful Clinical Claims " sheetId="16" r:id="rId13"/>
    <sheet name="Maternity Incentive Scheme" sheetId="19" r:id="rId14"/>
  </sheets>
  <definedNames>
    <definedName name="_xlnm._FilterDatabase" localSheetId="1" hidden="1">'Claims received 19-20 CCGs'!$C$1:$C$196</definedName>
    <definedName name="_xlnm._FilterDatabase" localSheetId="7" hidden="1">'Claims received 19-20 IS'!$E$4:$G$132</definedName>
    <definedName name="_xlnm._FilterDatabase" localSheetId="11" hidden="1">'Claims received 19-20 Obstetric'!$A$4:$K$134</definedName>
    <definedName name="_xlnm._FilterDatabase" localSheetId="4" hidden="1">'Claims received 19-20 Trusts'!$A$4:$Q$235</definedName>
    <definedName name="_xlnm._FilterDatabase" localSheetId="3" hidden="1">'Contributions 19-20 CCGs'!$A$4:$L$196</definedName>
    <definedName name="_xlnm._FilterDatabase" localSheetId="9" hidden="1">'Contributions 19-20 IS'!$A$4:$G$124</definedName>
    <definedName name="_xlnm._FilterDatabase" localSheetId="6" hidden="1">'Contributions 19-20 Trusts'!$A$4:$O$237</definedName>
    <definedName name="_xlnm._FilterDatabase" localSheetId="13" hidden="1">'Maternity Incentive Scheme'!$D$4:$F$133</definedName>
    <definedName name="_xlnm._FilterDatabase" localSheetId="2" hidden="1">'Payments made 19-20 CCGs'!$A$4:$D$198</definedName>
    <definedName name="_xlnm._FilterDatabase" localSheetId="8" hidden="1">'Payments made 19-20 IS'!$A$4:$I$132</definedName>
    <definedName name="_xlnm._FilterDatabase" localSheetId="10" hidden="1">'Payments made 19-20 Obstetrics'!$A$4:$M$143</definedName>
    <definedName name="_xlnm._FilterDatabase" localSheetId="5" hidden="1">'Payments made 19-20 Trusts'!$A$4:$E$235</definedName>
    <definedName name="_xlnm._FilterDatabase" localSheetId="12" hidden="1">'Successful Clinical Claims '!$L$3:$L$261</definedName>
    <definedName name="_xlnm.Print_Area" localSheetId="1">'Claims received 19-20 CCGs'!#REF!</definedName>
    <definedName name="_xlnm.Print_Area" localSheetId="11">'Claims received 19-20 Obstetric'!#REF!</definedName>
    <definedName name="_xlnm.Print_Area" localSheetId="4">'Claims received 19-20 Trusts'!$A$1:$D$4</definedName>
    <definedName name="_xlnm.Print_Area" localSheetId="3">'Contributions 19-20 CCGs'!#REF!</definedName>
    <definedName name="_xlnm.Print_Area" localSheetId="6">'Contributions 19-20 Trusts'!#REF!</definedName>
    <definedName name="_xlnm.Print_Area" localSheetId="0">Introduction!$A$1:$F$33</definedName>
    <definedName name="_xlnm.Print_Area" localSheetId="2">'Payments made 19-20 CCGs'!$A$1:$C$4</definedName>
    <definedName name="_xlnm.Print_Area" localSheetId="10">'Payments made 19-20 Obstetrics'!#REF!</definedName>
    <definedName name="_xlnm.Print_Area" localSheetId="5">'Payments made 19-20 Trusts'!$A$1:$G$4</definedName>
    <definedName name="_xlnm.Print_Titles" localSheetId="1">'Claims received 19-20 CCGs'!$1:$4</definedName>
    <definedName name="_xlnm.Print_Titles" localSheetId="11">'Claims received 19-20 Obstetric'!$1:$4</definedName>
    <definedName name="_xlnm.Print_Titles" localSheetId="4">'Claims received 19-20 Trusts'!$1:$4</definedName>
    <definedName name="_xlnm.Print_Titles" localSheetId="3">'Contributions 19-20 CCGs'!$1:$4</definedName>
    <definedName name="_xlnm.Print_Titles" localSheetId="6">'Contributions 19-20 Trusts'!$1:$4</definedName>
    <definedName name="_xlnm.Print_Titles" localSheetId="2">'Payments made 19-20 CCGs'!$1:$4</definedName>
    <definedName name="_xlnm.Print_Titles" localSheetId="10">'Payments made 19-20 Obstetrics'!$1:$4</definedName>
    <definedName name="_xlnm.Print_Titles" localSheetId="5">'Payments made 19-20 Trusts'!$1:$4</definedName>
  </definedNames>
  <calcPr calcId="162913"/>
</workbook>
</file>

<file path=xl/calcChain.xml><?xml version="1.0" encoding="utf-8"?>
<calcChain xmlns="http://schemas.openxmlformats.org/spreadsheetml/2006/main">
  <c r="F133" i="19" l="1"/>
  <c r="F132" i="19"/>
  <c r="F131" i="19"/>
  <c r="F130" i="19"/>
  <c r="F129" i="19"/>
  <c r="F128" i="19"/>
  <c r="F127" i="19"/>
  <c r="F126" i="19"/>
  <c r="F125" i="19"/>
  <c r="F124" i="19"/>
  <c r="F123" i="19"/>
  <c r="F122" i="19"/>
  <c r="F121" i="19"/>
  <c r="F120" i="19"/>
  <c r="F119" i="19"/>
  <c r="F118" i="19"/>
  <c r="F117" i="19"/>
  <c r="F116" i="19"/>
  <c r="F115" i="19"/>
  <c r="F114" i="19"/>
  <c r="F113" i="19"/>
  <c r="F112" i="19"/>
  <c r="F111" i="19"/>
  <c r="F110" i="19"/>
  <c r="F109" i="19"/>
  <c r="F108" i="19"/>
  <c r="F107" i="19"/>
  <c r="F106" i="19"/>
  <c r="F105" i="19"/>
  <c r="F104" i="19"/>
  <c r="F103" i="19"/>
  <c r="F102" i="19"/>
  <c r="F101" i="19"/>
  <c r="F100" i="19"/>
  <c r="F99" i="19"/>
  <c r="F98" i="19"/>
  <c r="F97" i="19"/>
  <c r="F96" i="19"/>
  <c r="F95" i="19"/>
  <c r="F94" i="19"/>
  <c r="F93" i="19"/>
  <c r="F92" i="19"/>
  <c r="F91" i="19"/>
  <c r="F90" i="19"/>
  <c r="F89" i="19"/>
  <c r="F88" i="19"/>
  <c r="F87" i="19"/>
  <c r="F86" i="19"/>
  <c r="F85" i="19"/>
  <c r="F84" i="19"/>
  <c r="F83" i="19"/>
  <c r="F82" i="19"/>
  <c r="F81" i="19"/>
  <c r="F80" i="19"/>
  <c r="F79" i="19"/>
  <c r="F78" i="19"/>
  <c r="F77" i="19"/>
  <c r="F76" i="19"/>
  <c r="F75" i="19"/>
  <c r="F74" i="19"/>
  <c r="F73" i="19"/>
  <c r="F72" i="19"/>
  <c r="F71" i="19"/>
  <c r="F70" i="19"/>
  <c r="F69" i="19"/>
  <c r="F68" i="19"/>
  <c r="F67" i="19"/>
  <c r="F66" i="19"/>
  <c r="F65" i="19"/>
  <c r="F64" i="19"/>
  <c r="F63" i="19"/>
  <c r="F62" i="19"/>
  <c r="F61" i="19"/>
  <c r="F60" i="19"/>
  <c r="F59" i="19"/>
  <c r="F58" i="19"/>
  <c r="F57" i="19"/>
  <c r="F56" i="19"/>
  <c r="F55" i="19"/>
  <c r="F54" i="19"/>
  <c r="F53" i="19"/>
  <c r="F52" i="19"/>
  <c r="F51" i="19"/>
  <c r="F50" i="19"/>
  <c r="F49" i="19"/>
  <c r="F48" i="19"/>
  <c r="F47" i="19"/>
  <c r="F46" i="19"/>
  <c r="F45" i="19"/>
  <c r="F44" i="19"/>
  <c r="F43" i="19"/>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alcChain>
</file>

<file path=xl/sharedStrings.xml><?xml version="1.0" encoding="utf-8"?>
<sst xmlns="http://schemas.openxmlformats.org/spreadsheetml/2006/main" count="9077" uniqueCount="1691">
  <si>
    <t>George Eliot Hospital NHS Trust</t>
  </si>
  <si>
    <t>University Hospitals Bristol NHS Foundation Trust</t>
  </si>
  <si>
    <t>South Tees Hospitals NHS Foundation Trust</t>
  </si>
  <si>
    <t>Taunton and Somerset NHS Foundation Trust</t>
  </si>
  <si>
    <t>Great Western Hospitals NHS Foundation Trust</t>
  </si>
  <si>
    <t>Alder Hey Children's NHS Foundation Trust</t>
  </si>
  <si>
    <t>Maidstone and Tunbridge Wells NHS Trust</t>
  </si>
  <si>
    <t>North East London NHS Foundation Trust</t>
  </si>
  <si>
    <t>Northamptonshire Healthcare NHS Foundation Trust</t>
  </si>
  <si>
    <t>Wrightington, Wigan and Leigh NHS Foundation Trust</t>
  </si>
  <si>
    <t>Warrington and Halton Hospitals NHS Foundation Trust</t>
  </si>
  <si>
    <t>Pennine Care NHS Foundation Trust</t>
  </si>
  <si>
    <t>South West Yorkshire Partnership NHS Foundation Trust</t>
  </si>
  <si>
    <t>Sussex Partnership NHS Foundation Trust</t>
  </si>
  <si>
    <t>Royal Cornwall Hospitals NHS Trust</t>
  </si>
  <si>
    <t>University College London Hospitals NHS Foundation Trust</t>
  </si>
  <si>
    <t>Somerset Partnership NHS Foundation Trust</t>
  </si>
  <si>
    <t>Harrogate &amp; District NHS Foundation Trust</t>
  </si>
  <si>
    <t>Wirral University Teaching Hospital NHS Foundation Trust</t>
  </si>
  <si>
    <t>The Royal Orthopaedic Hospital NHS Foundation Trust</t>
  </si>
  <si>
    <t>London Ambulance Service NHS Trust</t>
  </si>
  <si>
    <t>Chelsea &amp; Westminster Hospital NHS Foundation Trust</t>
  </si>
  <si>
    <t>Hull &amp; East Yorkshire Hospitals NHS Trust</t>
  </si>
  <si>
    <t>East London NHS Foundation Trust</t>
  </si>
  <si>
    <t>Hertfordshire Partnership NHS Foundation Trust</t>
  </si>
  <si>
    <t>Cumbria Partnership NHS Foundation Trust</t>
  </si>
  <si>
    <t>Lincolnshire Partnership NHS Foundation Trust</t>
  </si>
  <si>
    <t>Berkshire Healthcare NHS Foundation Trust</t>
  </si>
  <si>
    <t>Camden and Islington NHS Foundation Trust</t>
  </si>
  <si>
    <t>Cambridgeshire and Peterborough NHS Foundation Trust</t>
  </si>
  <si>
    <t>Imperial College Healthcare NHS Trust</t>
  </si>
  <si>
    <t>Yorkshire Ambulance Service NHS Trust</t>
  </si>
  <si>
    <t>CNST No. of Claims</t>
  </si>
  <si>
    <t>CNST Total Matters</t>
  </si>
  <si>
    <t>ELS  No. of Claims</t>
  </si>
  <si>
    <t>CNST No. of Incidents</t>
  </si>
  <si>
    <t>CNST</t>
  </si>
  <si>
    <t>PES</t>
  </si>
  <si>
    <t>Grand Total</t>
  </si>
  <si>
    <t>Member Name</t>
  </si>
  <si>
    <t>Trust offers labour ward services ?</t>
  </si>
  <si>
    <t>ELS Damages</t>
  </si>
  <si>
    <t>Original CNST         Join Date</t>
  </si>
  <si>
    <t>Barnsley Hospital NHS Foundation Trust</t>
  </si>
  <si>
    <t>Bradford Teaching Hospitals NHS Foundation Trust</t>
  </si>
  <si>
    <t>Cambridge University Hospitals NHS Foundation Trust</t>
  </si>
  <si>
    <t>Chesterfield Royal Hospital NHS Foundation Trust</t>
  </si>
  <si>
    <t>Devon Partnership NHS Trust</t>
  </si>
  <si>
    <t>East Cheshire NHS Trust</t>
  </si>
  <si>
    <t>East Lancashire Hospitals NHS Trust</t>
  </si>
  <si>
    <t>East Midlands Ambulance Service NHS Trust</t>
  </si>
  <si>
    <t>Gateshead Health NHS Foundation Trust</t>
  </si>
  <si>
    <t>Gloucestershire Hospitals NHS Foundation Trust</t>
  </si>
  <si>
    <t>Homerton University Hospital NHS Foundation Trust</t>
  </si>
  <si>
    <t>Kingston Hospital NHS Trust</t>
  </si>
  <si>
    <t>Lancashire Teaching Hospitals NHS Foundation Trust</t>
  </si>
  <si>
    <t>Leicestershire Partnership NHS Trust</t>
  </si>
  <si>
    <t>Moorfields Eye Hospital NHS Foundation Trust</t>
  </si>
  <si>
    <t>North Bristol NHS Trust</t>
  </si>
  <si>
    <t>Northampton General Hospital NHS Trust</t>
  </si>
  <si>
    <t>Northern Devon Healthcare NHS Trust</t>
  </si>
  <si>
    <t>Papworth Hospital NHS Foundation Trust</t>
  </si>
  <si>
    <t>Plymouth Hospitals NHS Trust</t>
  </si>
  <si>
    <t>Portsmouth Hospitals NHS Trust</t>
  </si>
  <si>
    <t>Queen Victoria Hospital NHS Foundation Trust</t>
  </si>
  <si>
    <t>Salisbury NHS Foundation Trust</t>
  </si>
  <si>
    <t>Sheffield Teaching Hospitals NHS Foundation Trust</t>
  </si>
  <si>
    <t>Stockport NHS Foundation Trust</t>
  </si>
  <si>
    <t>United Lincolnshire Hospitals NHS Trust</t>
  </si>
  <si>
    <t>West Hertfordshire Hospitals NHS Trust</t>
  </si>
  <si>
    <t>Weston Area Health NHS Trust</t>
  </si>
  <si>
    <t>Worcestershire Acute Hospitals NHS Trust</t>
  </si>
  <si>
    <t>Yeovil District Hospital NHS Foundation Trust</t>
  </si>
  <si>
    <t>Dorset County Hospital NHS Foundation Trust</t>
  </si>
  <si>
    <t>Northumbria Healthcare NHS Foundation Trust</t>
  </si>
  <si>
    <t>Nottingham University Hospitals NHS Trust</t>
  </si>
  <si>
    <t>Oxleas NHS Foundation Trust</t>
  </si>
  <si>
    <t>Salford Royal NHS Foundation Trust</t>
  </si>
  <si>
    <t>Sherwood Forest Hospitals NHS Foundation Trust</t>
  </si>
  <si>
    <t>Medway NHS Foundation Trust</t>
  </si>
  <si>
    <t>Poole Hospital NHS Foundation Trust</t>
  </si>
  <si>
    <t>Cornwall Partnership NHS Foundation Trust</t>
  </si>
  <si>
    <t>Humber NHS Foundation Trust</t>
  </si>
  <si>
    <t>5 Boroughs Partnership NHS Foundation Trust</t>
  </si>
  <si>
    <t>Western Sussex Hospitals NHS Trust</t>
  </si>
  <si>
    <t>University Hospitals of Leicester NHS Trust</t>
  </si>
  <si>
    <t>Mid Essex Hospital Services NHS Trust</t>
  </si>
  <si>
    <t>Cambridgeshire Community Services NHS Trust</t>
  </si>
  <si>
    <t>North Middlesex University Hospital NHS Trust</t>
  </si>
  <si>
    <t>Croydon Health Services NHS Trust</t>
  </si>
  <si>
    <t>Airedale NHS Foundation Trust</t>
  </si>
  <si>
    <t>Derbyshire Healthcare NHS Foundation Trust</t>
  </si>
  <si>
    <t>Oxford Health NHS Foundation Trust</t>
  </si>
  <si>
    <t>South Warwickshire NHS Foundation Trust</t>
  </si>
  <si>
    <t>South Western Ambulance Service NHS Foundation Trust</t>
  </si>
  <si>
    <t>Ashford &amp; St Peter's Hospitals NHS Foundation Trust</t>
  </si>
  <si>
    <t>University Hospitals of Morecambe Bay NHS Foundation Trust</t>
  </si>
  <si>
    <t>Norfolk &amp; Norwich University Hospitals NHS Foundation Trust</t>
  </si>
  <si>
    <t>University Hospitals Coventry &amp; Warwickshire NHS Trust</t>
  </si>
  <si>
    <t>Royal Devon and Exeter NHS Foundation Trust</t>
  </si>
  <si>
    <t>Royal Berkshire NHS Foundation Trust</t>
  </si>
  <si>
    <t>Dartford and Gravesham NHS Trust</t>
  </si>
  <si>
    <t>Milton Keynes Hospital NHS Foundation Trust</t>
  </si>
  <si>
    <t>Southend University Hospital NHS Foundation Trust</t>
  </si>
  <si>
    <t>Mid Cheshire Hospitals NHS Foundation Trust</t>
  </si>
  <si>
    <t>Basildon and Thurrock University Hospitals NHS Foundation Trust</t>
  </si>
  <si>
    <t>Kettering General Hospital NHS Foundation Trust</t>
  </si>
  <si>
    <t>The Rotherham NHS Foundation Trust</t>
  </si>
  <si>
    <t>St Helens and Knowsley Teaching Hospitals NHS Trust</t>
  </si>
  <si>
    <t>Whittington Hospital NHS Trust (The)</t>
  </si>
  <si>
    <t>York Teaching Hospital NHS Foundation Trust</t>
  </si>
  <si>
    <t>Princess Alexandra Hospital NHS Trust (The)</t>
  </si>
  <si>
    <t>James Paget University Hospitals NHS Foundation Trust</t>
  </si>
  <si>
    <t>Liverpool Women's Hospital NHS Foundation Trust</t>
  </si>
  <si>
    <t>University Hospitals Birmingham NHS Foundation Trust</t>
  </si>
  <si>
    <t>Bedford Hospital NHS Trust</t>
  </si>
  <si>
    <t>The Queen Elizabeth Hospital King's Lynn NHS Foundation Trust</t>
  </si>
  <si>
    <t>King's College Hospital NHS Foundation Trust</t>
  </si>
  <si>
    <t>Royal Surrey County Hospital NHS Foundation Trust (The)</t>
  </si>
  <si>
    <t>Countess of Chester Hospital NHS Foundation Trust</t>
  </si>
  <si>
    <t>The Leeds Teaching Hospitals NHS Trust</t>
  </si>
  <si>
    <t>County Durham and Darlington NHS Foundation Trust</t>
  </si>
  <si>
    <t>Surrey and Sussex Healthcare NHS Trust</t>
  </si>
  <si>
    <t>North Tees &amp; Hartlepool NHS Foundation Trust</t>
  </si>
  <si>
    <t>Epsom and St Helier University Hospitals NHS Trust</t>
  </si>
  <si>
    <t>East Kent Hospitals University NHS Foundation Trust</t>
  </si>
  <si>
    <t>Guy's and St Thomas' NHS Foundation Trust</t>
  </si>
  <si>
    <t>Southport and Ormskirk Hospital NHS Trust</t>
  </si>
  <si>
    <t>East and North Hertfordshire NHS Trust</t>
  </si>
  <si>
    <t>Barking, Havering and Redbridge University Hospitals  NHS Trust</t>
  </si>
  <si>
    <t>Doncaster and Bassetlaw Hospitals NHS Foundation Trust</t>
  </si>
  <si>
    <t>Northern Lincolnshire &amp; Goole Hospitals NHS Foundation Trust</t>
  </si>
  <si>
    <t>Calderdale &amp; Huddersfield NHS Foundation Trust</t>
  </si>
  <si>
    <t>Blackpool Teaching Hospitals NHS Foundation Trust</t>
  </si>
  <si>
    <t>Pennine Acute Hospitals NHS Trust (The)</t>
  </si>
  <si>
    <t>Brighton &amp; Sussex University Hospitals NHS Trust</t>
  </si>
  <si>
    <t>Mid Yorkshire Hospitals NHS Trust (The)</t>
  </si>
  <si>
    <t>Sandwell &amp; West Birmingham Hospitals NHS Trust</t>
  </si>
  <si>
    <t>Walsall Healthcare NHS Trust</t>
  </si>
  <si>
    <t>Wye Valley NHS Trust</t>
  </si>
  <si>
    <t>Hillingdon Hospitals NHS Foundation Trust (The)</t>
  </si>
  <si>
    <t>Shrewsbury and Telford Hospital NHS Trust</t>
  </si>
  <si>
    <t>Yes</t>
  </si>
  <si>
    <t>Norfolk Community Health and Care NHS Trust</t>
  </si>
  <si>
    <t>Wirral Community NHS Trust</t>
  </si>
  <si>
    <t>Hampshire Hospitals NHS Foundation Trust</t>
  </si>
  <si>
    <t>North Staffordshire Combined Healthcare NHS Trust</t>
  </si>
  <si>
    <t>University Hospital Southampton NHS Foundation Trust</t>
  </si>
  <si>
    <t>Black Country Partnership NHS Foundation Trust</t>
  </si>
  <si>
    <t>Sheffield Children's NHS Foundation Trust</t>
  </si>
  <si>
    <t>Bolton Hospitals NHS Foundation Trust</t>
  </si>
  <si>
    <t>South West London and St George's Mental Health NHS Trust</t>
  </si>
  <si>
    <t>North East Ambulance Service NHS Foundation Trust</t>
  </si>
  <si>
    <t>Southern Health NHS Foundation Trust</t>
  </si>
  <si>
    <t>Barnet, Enfield and Haringey Mental Health NHS Trust</t>
  </si>
  <si>
    <t>Bradford District Care Trust</t>
  </si>
  <si>
    <t>East Sussex Healthcare NHS Trust</t>
  </si>
  <si>
    <t>Tees, Esk and Wear Valleys NHS Foundation Trust</t>
  </si>
  <si>
    <t>Kent and Medway NHS and Social Care Partnership Trust</t>
  </si>
  <si>
    <t>Coventry and Warwickshire Partnership NHS Trust</t>
  </si>
  <si>
    <t>Worcestershire Health and Care NHS Trust</t>
  </si>
  <si>
    <t>Solent NHS Trust</t>
  </si>
  <si>
    <t>Newcastle Upon Tyne Hospitals NHS Foundation Trust (The)</t>
  </si>
  <si>
    <t>Barts Health NHS Trust</t>
  </si>
  <si>
    <t>Buckinghamshire Healthcare NHS Trust</t>
  </si>
  <si>
    <t>Isle of Wight NHS Trust</t>
  </si>
  <si>
    <t>Royal Wolverhampton NHS Trust (The)</t>
  </si>
  <si>
    <t>West Suffolk NHS Foundation Trust</t>
  </si>
  <si>
    <t>Airedale, Wharfedale and Craven Clinical Commissioning Group</t>
  </si>
  <si>
    <t>Ashford Clinical Commissioning Group</t>
  </si>
  <si>
    <t>BANES Clinical Commissioning Group - Bath and North East Somerset</t>
  </si>
  <si>
    <t>Barnet Clinical Commissioning Group</t>
  </si>
  <si>
    <t>Barnsley Clinical Commissioning Group</t>
  </si>
  <si>
    <t>Basildon and Brentwood Clinical Commissioning Group</t>
  </si>
  <si>
    <t>Bassetlaw Clinical Commissioning Group</t>
  </si>
  <si>
    <t>Bedfordshire Clinical Commissioning Group</t>
  </si>
  <si>
    <t>Bexley Clinical Commissioning Group</t>
  </si>
  <si>
    <t>Blackburn with Darwen Clinical Commissioning Group</t>
  </si>
  <si>
    <t>Blackpool Clinical Commissioning Group</t>
  </si>
  <si>
    <t>Bolton Clinical Commissioning Group</t>
  </si>
  <si>
    <t>Bradford City Clinical Commissioning Group</t>
  </si>
  <si>
    <t>Bradford Districts Clinical Commissioning Group</t>
  </si>
  <si>
    <t>Brent Clinical Commissioning Group</t>
  </si>
  <si>
    <t>Brighton and Hove Clinical Commissioning Group</t>
  </si>
  <si>
    <t>Bromley Clinical Commissioning Group</t>
  </si>
  <si>
    <t>Bury Clinical Commissioning Group</t>
  </si>
  <si>
    <t>Calderdale Clinical Commissioning Group</t>
  </si>
  <si>
    <t>Camden Clinical Commissioning Group</t>
  </si>
  <si>
    <t>Cannock Chase Clinical Commissioning Group</t>
  </si>
  <si>
    <t>Castle Point and Rochford Clinical Commissioning Group</t>
  </si>
  <si>
    <t>Central London Clinical Commissioning Group</t>
  </si>
  <si>
    <t>Chorley and South Ribble Clinical Commissioning Group</t>
  </si>
  <si>
    <t>City and Hackney Clinical Commissioning Group</t>
  </si>
  <si>
    <t>Coastal West Sussex Clinical Commissioning Group</t>
  </si>
  <si>
    <t>Corby Clinical Commissioning Group - Corby Healthcare</t>
  </si>
  <si>
    <t>Coventry and Rugby Clinical Commissioning Group</t>
  </si>
  <si>
    <t>Crawley Clinical Commissioning Group</t>
  </si>
  <si>
    <t>Croydon Clinical Commissioning Group</t>
  </si>
  <si>
    <t>Cumbria Clinical Commissioning Group</t>
  </si>
  <si>
    <t>Darlington Clinical Commissioning Group</t>
  </si>
  <si>
    <t>Dartford, Gravesham and Swanley Clinical Commissioning Group</t>
  </si>
  <si>
    <t>Doncaster Clinical Commissioning Group</t>
  </si>
  <si>
    <t>Dorset Clinical Commissioning Group</t>
  </si>
  <si>
    <t>Dudley Clinical Commissioning Group</t>
  </si>
  <si>
    <t>Durham Dales, Easington &amp; Sedgefield Shadow Clinical Commissioning Group</t>
  </si>
  <si>
    <t>Ealing Clinical Commissioning Group</t>
  </si>
  <si>
    <t>East and North Hertfordshire Clinical Commissioning Group</t>
  </si>
  <si>
    <t>East Lancashire Clinical Commissioning Group</t>
  </si>
  <si>
    <t>East Leicestershire and Rutland Clinical Commissioning Group</t>
  </si>
  <si>
    <t>East Riding Clinical Commissioning Group</t>
  </si>
  <si>
    <t>East Staffordshire Clinical Commissioning Group</t>
  </si>
  <si>
    <t>East Surrey Clinical Commissioning Group - EsyDoc</t>
  </si>
  <si>
    <t>Eastbourne, Hailsham and Seaford Clinical Commissioning Group</t>
  </si>
  <si>
    <t>Eastern Cheshire Clinical Commissioning Group</t>
  </si>
  <si>
    <t>Enfield Clinical Commissioning Group</t>
  </si>
  <si>
    <t>Erewash Clinical Commissioning Group</t>
  </si>
  <si>
    <t>Fareham and Gosport Clinical Commissioning Group</t>
  </si>
  <si>
    <t>Fylde and Wyre Clinical Commissioning Group</t>
  </si>
  <si>
    <t>Gloucestershire Clinical Commissioning Group</t>
  </si>
  <si>
    <t>Great Yarmouth and Waveney Clinical Commissioning Group</t>
  </si>
  <si>
    <t>Greater Huddersfield Clinical Commissioning Group</t>
  </si>
  <si>
    <t>Greater Preston Clinical Commissioning Group</t>
  </si>
  <si>
    <t>Greenwich Clinical Commissioning Group</t>
  </si>
  <si>
    <t>Guildford and Waverley Clinical Commissioning Group</t>
  </si>
  <si>
    <t>Halton Clinical Commissioning Group</t>
  </si>
  <si>
    <t>Hambleton, Richmondshire &amp; Whitby Clinical Commissioning Group</t>
  </si>
  <si>
    <t>Hammersmith and Fulham Clinical Commissioning Group</t>
  </si>
  <si>
    <t>Hardwick Clinical Commissioning Group</t>
  </si>
  <si>
    <t>Haringey Clinical Commissioning Group</t>
  </si>
  <si>
    <t>Harrogate and Rural District Clinical Commissioning Group</t>
  </si>
  <si>
    <t>Harrow Clinical Commissioning Group</t>
  </si>
  <si>
    <t>Hartlepool and Stockton-on-Tees Clinical Commissioning Group</t>
  </si>
  <si>
    <t>Hastings and Rother Clinical Commissioning Group</t>
  </si>
  <si>
    <t>Havering Clinical Commissioning Group</t>
  </si>
  <si>
    <t>Herefordshire Clinical Commissioning Group</t>
  </si>
  <si>
    <t>Herts Valleys Clinical Commissioning Group</t>
  </si>
  <si>
    <t>Heywood, Middleton and Rochdale Clinical Commissioning Group</t>
  </si>
  <si>
    <t>High Weald, Lewes Havens Clinical Commissioning Group</t>
  </si>
  <si>
    <t>Hillingdon Clinical Commissioning Group</t>
  </si>
  <si>
    <t>Horsham and Mid Sussex Clinical Commissioning Group</t>
  </si>
  <si>
    <t>Hounslow Clinical Commissioning Group</t>
  </si>
  <si>
    <t>Hull Clinical Commissioning Group</t>
  </si>
  <si>
    <t>Ipswich and East Suffolk Clinical Commissioning Group</t>
  </si>
  <si>
    <t>Isle of Wight Clinical Commissioning Group</t>
  </si>
  <si>
    <t>Islington Clinical Commissioning Group</t>
  </si>
  <si>
    <t>Kernow Clinical Commissioning Group</t>
  </si>
  <si>
    <t>Kingston Clinical Commissioning Group</t>
  </si>
  <si>
    <t>Knowsley Clinical Commissioning Group</t>
  </si>
  <si>
    <t>Leicester City Clinical Commissioning Group</t>
  </si>
  <si>
    <t>Lewisham Clinical Commissioning Group</t>
  </si>
  <si>
    <t>Lincolnshire East Clinical Commissioning Group</t>
  </si>
  <si>
    <t>Lincolnshire West Clinical Commissioning Group</t>
  </si>
  <si>
    <t>Liverpool Clinical Commissioning Group</t>
  </si>
  <si>
    <t>Luton Clinical Commissioning Group</t>
  </si>
  <si>
    <t>Mansfield &amp; Ashfield Clinical Commissioning Group</t>
  </si>
  <si>
    <t>Medway Clinical Commissioning Group</t>
  </si>
  <si>
    <t>Merton Clinical Commissioning Group</t>
  </si>
  <si>
    <t>Mid Essex Clinical Commissioning Group</t>
  </si>
  <si>
    <t>Milton Keynes Clinical Commissioning Group</t>
  </si>
  <si>
    <t>Nene Clinical Commissioning Group</t>
  </si>
  <si>
    <t>Newark and Sherwood Clinical Commissioning Group</t>
  </si>
  <si>
    <t>Newham Clinical Commissioning Group</t>
  </si>
  <si>
    <t>North Durham Clinical Commissioning Group</t>
  </si>
  <si>
    <t>North East Essex Clinical Commissioning Group</t>
  </si>
  <si>
    <t>North East Hampshire and Farnham Clinical Commissioning Group</t>
  </si>
  <si>
    <t>North East Lincolnshire Clinical Commissioning Group</t>
  </si>
  <si>
    <t>North Hampshire Clinical Commissioning Group</t>
  </si>
  <si>
    <t>North Kirklees Clinical Commissioning Group</t>
  </si>
  <si>
    <t>North Lincolnshire Clinical Commissioning Group</t>
  </si>
  <si>
    <t>North Norfolk Clinical Commissioning Group</t>
  </si>
  <si>
    <t>North Staffordshire Clinical Commissioning Group</t>
  </si>
  <si>
    <t>North Tyneside Clinical Commissioning Group</t>
  </si>
  <si>
    <t>North West Surrey Clinical Commissioning Group</t>
  </si>
  <si>
    <t>Northumberland Clinical Commissioning Group</t>
  </si>
  <si>
    <t>Norwich Clinical Commissioning Group</t>
  </si>
  <si>
    <t>Nottingham City Clinical Commissioning Group</t>
  </si>
  <si>
    <t>Nottingham North &amp; East Clinical Commissioning Group</t>
  </si>
  <si>
    <t>Nottingham West Clinical Commissioning Group</t>
  </si>
  <si>
    <t>Oldham Clinical Commissioning Group</t>
  </si>
  <si>
    <t>Oxfordshire Clinical Commissioning Group</t>
  </si>
  <si>
    <t>Portsmouth Clinical Commissioning Group</t>
  </si>
  <si>
    <t>Redbridge Clinical Commissioning Group</t>
  </si>
  <si>
    <t>Redditch and Bromsgrove Clinical Commissioning Group</t>
  </si>
  <si>
    <t>Richmond Clinical Commissioning Group</t>
  </si>
  <si>
    <t>Rotherham Clinical Commissioning Group</t>
  </si>
  <si>
    <t>Rushcliffe Clinical Commissioning Group</t>
  </si>
  <si>
    <t>Salford Clinical Commissioning Group</t>
  </si>
  <si>
    <t>Sandwell and West Birmingham Clinical Commissioning Group</t>
  </si>
  <si>
    <t>Scarborough and Ryedale Clinical Commissioning Group</t>
  </si>
  <si>
    <t>Southport &amp; Formby Clinical Commissioning Group</t>
  </si>
  <si>
    <t>Sheffield Clinical Commissioning Group</t>
  </si>
  <si>
    <t>Shropshire County Clinical Commissioning Group</t>
  </si>
  <si>
    <t>Somerset Clinical Commissioning Group</t>
  </si>
  <si>
    <t>South Cheshire Clinical Commissioning Group</t>
  </si>
  <si>
    <t>South East Staffordshire and Seisdon Peninsula Clinical Commissioning Group</t>
  </si>
  <si>
    <t>South Eastern Hampshire Clinical Commissioning Group</t>
  </si>
  <si>
    <t>South Kent Coast Clinical Commissioning Group</t>
  </si>
  <si>
    <t>South Lincolnshire Clinical Commissioning Group</t>
  </si>
  <si>
    <t>South Norfolk Clinical Commissioning Group</t>
  </si>
  <si>
    <t>South Tyneside Clinical Commissioning Group</t>
  </si>
  <si>
    <t>South Warwickshire Clinical Commissioning Group</t>
  </si>
  <si>
    <t>South West Lincolnshire Clinical Commissioning Group</t>
  </si>
  <si>
    <t>South Worcestershire Clinical Commissioning Group</t>
  </si>
  <si>
    <t>Southampton Clinical Commissioning Group</t>
  </si>
  <si>
    <t>Southend Clinical Commissioning Group</t>
  </si>
  <si>
    <t>Southwark Clinical Commissioning Group</t>
  </si>
  <si>
    <t>St Helens Clinical Commissioning Group</t>
  </si>
  <si>
    <t>Stafford and Surrounds Clinical Commissioning Group</t>
  </si>
  <si>
    <t>Stoke on Trent Clinical Commissioning Group</t>
  </si>
  <si>
    <t>Sunderland Clinical Commissioning Group</t>
  </si>
  <si>
    <t>Surrey Downs Clinical Commissioning Group</t>
  </si>
  <si>
    <t>Surrey Heath Clinical Commissioning Group</t>
  </si>
  <si>
    <t>Sutton Clinical Commissioning Group</t>
  </si>
  <si>
    <t>Swale Clinical Commissioning Group</t>
  </si>
  <si>
    <t>Swindon Clinical Commissioning Group</t>
  </si>
  <si>
    <t>Tameside and Glossop Clinical Commissioning Group</t>
  </si>
  <si>
    <t>Telford and Wrekin Clinical Commissioning Group</t>
  </si>
  <si>
    <t>Thanet Clinical Commissioning Group</t>
  </si>
  <si>
    <t>Thurrock Clinical Commissioning Group</t>
  </si>
  <si>
    <t>Tower Hamlets Clinical Commissioning Group</t>
  </si>
  <si>
    <t>Trafford Clinical Commissioning Group</t>
  </si>
  <si>
    <t>Vale of York Clinical Commissioning Group</t>
  </si>
  <si>
    <t>Vale Royal Clinical Commissioning Group</t>
  </si>
  <si>
    <t>Wakefield Clinical Commissioning Group</t>
  </si>
  <si>
    <t>Walsall Clinical Commissioning Group</t>
  </si>
  <si>
    <t>Waltham Forest Clinical Commissioning Group</t>
  </si>
  <si>
    <t>Wandsworth Clinical Commissioning Group</t>
  </si>
  <si>
    <t>Warrington Clinical Commissioning Group</t>
  </si>
  <si>
    <t>Warwickshire North Clinical Commissioning Group</t>
  </si>
  <si>
    <t>West Cheshire Clinical Commissioning Group</t>
  </si>
  <si>
    <t>West Essex Clinical Commissioning Group</t>
  </si>
  <si>
    <t>West Hampshire Clinical Commissioning Group</t>
  </si>
  <si>
    <t>West Kent Clinical Commissioning Group</t>
  </si>
  <si>
    <t>West Lancashire Clinical Commissioning Group</t>
  </si>
  <si>
    <t>West Leicestershire Clinical Commissioning Group</t>
  </si>
  <si>
    <t>West London Clinical Commissioning Group</t>
  </si>
  <si>
    <t>West Norfolk Clinical Commissioning Group</t>
  </si>
  <si>
    <t>West Suffolk Clinical Commissioning Group</t>
  </si>
  <si>
    <t>Wigan Borough Clinical Commissioning Group</t>
  </si>
  <si>
    <t>Wiltshire Clinical Commissioning Group</t>
  </si>
  <si>
    <t>Wolverhampton City Clinical Commissioning Group</t>
  </si>
  <si>
    <t>Wyre Forest Clinical Commissioning Group</t>
  </si>
  <si>
    <t>Luton and Dunstable University Hospital NHS Foundation Trust</t>
  </si>
  <si>
    <t>Royal Free London NHS Foundation Trust</t>
  </si>
  <si>
    <t>Lewisham &amp; Greenwich NHS Trust</t>
  </si>
  <si>
    <t>West Midlands Ambulance Service NHS Foundation Trust</t>
  </si>
  <si>
    <t>Spire Healthcare</t>
  </si>
  <si>
    <t>Nuffield Health</t>
  </si>
  <si>
    <t>Ramsay Healthcare</t>
  </si>
  <si>
    <t>Care UK</t>
  </si>
  <si>
    <t>Probus Surgical Centre</t>
  </si>
  <si>
    <t>Central Surrey Health Limited</t>
  </si>
  <si>
    <t>Locala</t>
  </si>
  <si>
    <t>Pioneer Healthcare</t>
  </si>
  <si>
    <t>Medway Community Healthcare</t>
  </si>
  <si>
    <t>Chime Social Enterprise</t>
  </si>
  <si>
    <t>Navigo</t>
  </si>
  <si>
    <t>Nottingham CityCare Partnership</t>
  </si>
  <si>
    <t>Allied Health Professionals Suffolk</t>
  </si>
  <si>
    <t>Your Healthcare</t>
  </si>
  <si>
    <t>First Community Health &amp; Care</t>
  </si>
  <si>
    <t>Bristol Community Healthcare CIC</t>
  </si>
  <si>
    <t>Circle Health Limited</t>
  </si>
  <si>
    <t>Fairfield Hospital</t>
  </si>
  <si>
    <t>Accelerate</t>
  </si>
  <si>
    <t>Sirona</t>
  </si>
  <si>
    <t>SpaMedica</t>
  </si>
  <si>
    <t>Community Eye Care</t>
  </si>
  <si>
    <t>North Somerset Community Partnership CIC</t>
  </si>
  <si>
    <t>Isight Limited</t>
  </si>
  <si>
    <t>East Coast Community Healthcare CIC</t>
  </si>
  <si>
    <t>Matrix Health Services</t>
  </si>
  <si>
    <t>Care Plus</t>
  </si>
  <si>
    <t>Bromley Healthcare</t>
  </si>
  <si>
    <t>Bath Fertility Centre</t>
  </si>
  <si>
    <t>Holywell Health</t>
  </si>
  <si>
    <t>Cumbria Medical Services</t>
  </si>
  <si>
    <t>Ripplez CIC</t>
  </si>
  <si>
    <t>Echogenicity Ltd</t>
  </si>
  <si>
    <t>InsideVue</t>
  </si>
  <si>
    <t>Diagnostic Ultrasound Services</t>
  </si>
  <si>
    <t>Standard Health Limited</t>
  </si>
  <si>
    <t>East Sussex Outpatient Services</t>
  </si>
  <si>
    <t>Community Specialist Clinics</t>
  </si>
  <si>
    <t>Epsomedical</t>
  </si>
  <si>
    <t>Independent Health Group</t>
  </si>
  <si>
    <t>Exeter Medical</t>
  </si>
  <si>
    <t>Minor Ops Ltd</t>
  </si>
  <si>
    <t>1.</t>
  </si>
  <si>
    <t>2.</t>
  </si>
  <si>
    <t>3.</t>
  </si>
  <si>
    <t>4.</t>
  </si>
  <si>
    <t>5.</t>
  </si>
  <si>
    <t>6.</t>
  </si>
  <si>
    <t>7.</t>
  </si>
  <si>
    <t>ELS 
No. of Claims</t>
  </si>
  <si>
    <t>ELS      
No. of Incidents</t>
  </si>
  <si>
    <t>ELS   
Total Matters</t>
  </si>
  <si>
    <t>CNST 
Total Matters</t>
  </si>
  <si>
    <t>CNST 
No. of Incidents</t>
  </si>
  <si>
    <t>CNST 
No. of Claims</t>
  </si>
  <si>
    <t>RPST 
No. of Claims</t>
  </si>
  <si>
    <t>RPST 
No. of Incidents</t>
  </si>
  <si>
    <t>RPST 
Total Matters</t>
  </si>
  <si>
    <t>CNST 
Damages</t>
  </si>
  <si>
    <t>CNST 
Claimant Costs</t>
  </si>
  <si>
    <t>CNST
 Total Paid</t>
  </si>
  <si>
    <t>ELS
 Claimant Costs</t>
  </si>
  <si>
    <t>ELS   
Total Paid</t>
  </si>
  <si>
    <t>Original CNST 
Join Date</t>
  </si>
  <si>
    <t>Provide CIC</t>
  </si>
  <si>
    <t>l</t>
  </si>
  <si>
    <t xml:space="preserve">The indemnity schemes are:
</t>
  </si>
  <si>
    <t xml:space="preserve">Claims may be made long after the original event, especially where the patient concerned is a child. The tables show when a member first joined CNST: a member which joined in 1995 when the Scheme was first created is likely to have more CNST claims than a similar member which joined at a later date. Where NHS services in an area have been re-organised, the organisation legally liable for the claim may not in fact have been managing the hospital in question at the time of the incident. Where organisations have merged, leading to “inherited claims”, we have tried where possible to indicate the date when the predecessor member joined CNST. 
</t>
  </si>
  <si>
    <t>G002</t>
  </si>
  <si>
    <t>G003</t>
  </si>
  <si>
    <t>G005</t>
  </si>
  <si>
    <t>G006</t>
  </si>
  <si>
    <t>G007</t>
  </si>
  <si>
    <t>G008</t>
  </si>
  <si>
    <t>G009</t>
  </si>
  <si>
    <t>G010</t>
  </si>
  <si>
    <t>G011</t>
  </si>
  <si>
    <t>G012</t>
  </si>
  <si>
    <t>G015</t>
  </si>
  <si>
    <t>G016</t>
  </si>
  <si>
    <t>G017</t>
  </si>
  <si>
    <t>G019</t>
  </si>
  <si>
    <t>G020</t>
  </si>
  <si>
    <t>G021</t>
  </si>
  <si>
    <t>G022</t>
  </si>
  <si>
    <t>G024</t>
  </si>
  <si>
    <t>G025</t>
  </si>
  <si>
    <t>G026</t>
  </si>
  <si>
    <t>G027</t>
  </si>
  <si>
    <t>G028</t>
  </si>
  <si>
    <t>G029</t>
  </si>
  <si>
    <t>G030</t>
  </si>
  <si>
    <t>G031</t>
  </si>
  <si>
    <t>G032</t>
  </si>
  <si>
    <t>G035</t>
  </si>
  <si>
    <t>G036</t>
  </si>
  <si>
    <t>G037</t>
  </si>
  <si>
    <t>G038</t>
  </si>
  <si>
    <t>G039</t>
  </si>
  <si>
    <t>G040</t>
  </si>
  <si>
    <t>G041</t>
  </si>
  <si>
    <t>G042</t>
  </si>
  <si>
    <t>G043</t>
  </si>
  <si>
    <t>G044</t>
  </si>
  <si>
    <t>G045</t>
  </si>
  <si>
    <t>G046</t>
  </si>
  <si>
    <t>G047</t>
  </si>
  <si>
    <t>G048</t>
  </si>
  <si>
    <t>G049</t>
  </si>
  <si>
    <t>G050</t>
  </si>
  <si>
    <t>G051</t>
  </si>
  <si>
    <t>G052</t>
  </si>
  <si>
    <t>G053</t>
  </si>
  <si>
    <t>G054</t>
  </si>
  <si>
    <t>G055</t>
  </si>
  <si>
    <t>G056</t>
  </si>
  <si>
    <t>G057</t>
  </si>
  <si>
    <t>G058</t>
  </si>
  <si>
    <t>G059</t>
  </si>
  <si>
    <t>G060</t>
  </si>
  <si>
    <t>G061</t>
  </si>
  <si>
    <t>G063</t>
  </si>
  <si>
    <t>G064</t>
  </si>
  <si>
    <t>G065</t>
  </si>
  <si>
    <t>G066</t>
  </si>
  <si>
    <t>G067</t>
  </si>
  <si>
    <t>G068</t>
  </si>
  <si>
    <t>G069</t>
  </si>
  <si>
    <t>G070</t>
  </si>
  <si>
    <t>G071</t>
  </si>
  <si>
    <t>G072</t>
  </si>
  <si>
    <t>G073</t>
  </si>
  <si>
    <t>G074</t>
  </si>
  <si>
    <t>G075</t>
  </si>
  <si>
    <t>G076</t>
  </si>
  <si>
    <t>G077</t>
  </si>
  <si>
    <t>G078</t>
  </si>
  <si>
    <t>G079</t>
  </si>
  <si>
    <t>G080</t>
  </si>
  <si>
    <t>G081</t>
  </si>
  <si>
    <t>G082</t>
  </si>
  <si>
    <t>G083</t>
  </si>
  <si>
    <t>G084</t>
  </si>
  <si>
    <t>G085</t>
  </si>
  <si>
    <t>G086</t>
  </si>
  <si>
    <t>G087</t>
  </si>
  <si>
    <t>G088</t>
  </si>
  <si>
    <t>G089</t>
  </si>
  <si>
    <t>G090</t>
  </si>
  <si>
    <t>G091</t>
  </si>
  <si>
    <t>G092</t>
  </si>
  <si>
    <t>G093</t>
  </si>
  <si>
    <t>G094</t>
  </si>
  <si>
    <t>G098</t>
  </si>
  <si>
    <t>G099</t>
  </si>
  <si>
    <t>G100</t>
  </si>
  <si>
    <t>G101</t>
  </si>
  <si>
    <t>G102</t>
  </si>
  <si>
    <t>G103</t>
  </si>
  <si>
    <t>G104</t>
  </si>
  <si>
    <t>G105</t>
  </si>
  <si>
    <t>G106</t>
  </si>
  <si>
    <t>G107</t>
  </si>
  <si>
    <t>G108</t>
  </si>
  <si>
    <t>G109</t>
  </si>
  <si>
    <t>G110</t>
  </si>
  <si>
    <t>G114</t>
  </si>
  <si>
    <t>G117</t>
  </si>
  <si>
    <t>G118</t>
  </si>
  <si>
    <t>G119</t>
  </si>
  <si>
    <t>G120</t>
  </si>
  <si>
    <t>G121</t>
  </si>
  <si>
    <t>G122</t>
  </si>
  <si>
    <t>G123</t>
  </si>
  <si>
    <t>G125</t>
  </si>
  <si>
    <t>G127</t>
  </si>
  <si>
    <t>G128</t>
  </si>
  <si>
    <t>G129</t>
  </si>
  <si>
    <t>G131</t>
  </si>
  <si>
    <t>G132</t>
  </si>
  <si>
    <t>G133</t>
  </si>
  <si>
    <t>G134</t>
  </si>
  <si>
    <t>G135</t>
  </si>
  <si>
    <t>G136</t>
  </si>
  <si>
    <t>G137</t>
  </si>
  <si>
    <t>G138</t>
  </si>
  <si>
    <t>G139</t>
  </si>
  <si>
    <t>G140</t>
  </si>
  <si>
    <t>G141</t>
  </si>
  <si>
    <t>G142</t>
  </si>
  <si>
    <t>G143</t>
  </si>
  <si>
    <t>G144</t>
  </si>
  <si>
    <t>G145</t>
  </si>
  <si>
    <t>G146</t>
  </si>
  <si>
    <t>G149</t>
  </si>
  <si>
    <t>G150</t>
  </si>
  <si>
    <t>G153</t>
  </si>
  <si>
    <t>G154</t>
  </si>
  <si>
    <t>G156</t>
  </si>
  <si>
    <t>G157</t>
  </si>
  <si>
    <t>G159</t>
  </si>
  <si>
    <t>G160</t>
  </si>
  <si>
    <t>G162</t>
  </si>
  <si>
    <t>G163</t>
  </si>
  <si>
    <t>G147</t>
  </si>
  <si>
    <t>G165</t>
  </si>
  <si>
    <t>G166</t>
  </si>
  <si>
    <t>G167</t>
  </si>
  <si>
    <t>G168</t>
  </si>
  <si>
    <t>G169</t>
  </si>
  <si>
    <t>G170</t>
  </si>
  <si>
    <t>G148</t>
  </si>
  <si>
    <t>G172</t>
  </si>
  <si>
    <t>G173</t>
  </si>
  <si>
    <t>G174</t>
  </si>
  <si>
    <t>G175</t>
  </si>
  <si>
    <t>G176</t>
  </si>
  <si>
    <t>G177</t>
  </si>
  <si>
    <t>G178</t>
  </si>
  <si>
    <t>G179</t>
  </si>
  <si>
    <t>G180</t>
  </si>
  <si>
    <t>G181</t>
  </si>
  <si>
    <t>G182</t>
  </si>
  <si>
    <t>G183</t>
  </si>
  <si>
    <t>G184</t>
  </si>
  <si>
    <t>G185</t>
  </si>
  <si>
    <t>G186</t>
  </si>
  <si>
    <t>G187</t>
  </si>
  <si>
    <t>G188</t>
  </si>
  <si>
    <t>G189</t>
  </si>
  <si>
    <t>G190</t>
  </si>
  <si>
    <t>G191</t>
  </si>
  <si>
    <t>G192</t>
  </si>
  <si>
    <t>G193</t>
  </si>
  <si>
    <t>G194</t>
  </si>
  <si>
    <t>G195</t>
  </si>
  <si>
    <t>G196</t>
  </si>
  <si>
    <t>G197</t>
  </si>
  <si>
    <t>G198</t>
  </si>
  <si>
    <t>G199</t>
  </si>
  <si>
    <t>G200</t>
  </si>
  <si>
    <t>G201</t>
  </si>
  <si>
    <t>G202</t>
  </si>
  <si>
    <t>G203</t>
  </si>
  <si>
    <t>G204</t>
  </si>
  <si>
    <t>G205</t>
  </si>
  <si>
    <t>G206</t>
  </si>
  <si>
    <t>G207</t>
  </si>
  <si>
    <t>G209</t>
  </si>
  <si>
    <t>G211</t>
  </si>
  <si>
    <t>G212</t>
  </si>
  <si>
    <t>Central and North West London NHS Foundation Trust</t>
  </si>
  <si>
    <t>Frimley Health NHS Foundation Trust</t>
  </si>
  <si>
    <t>Royal United Hospitals Bath NHS Foundation Trust</t>
  </si>
  <si>
    <t>The London North West Health Care NHS Trust</t>
  </si>
  <si>
    <t>University Hospitals of North Midlands NHS Trust</t>
  </si>
  <si>
    <t>T618</t>
  </si>
  <si>
    <t>T617</t>
  </si>
  <si>
    <t>T154</t>
  </si>
  <si>
    <t>T123</t>
  </si>
  <si>
    <t>T502</t>
  </si>
  <si>
    <t>T460</t>
  </si>
  <si>
    <t>T387</t>
  </si>
  <si>
    <t>T575</t>
  </si>
  <si>
    <t>T607</t>
  </si>
  <si>
    <t>T321</t>
  </si>
  <si>
    <t>T682</t>
  </si>
  <si>
    <t>T182</t>
  </si>
  <si>
    <t>T352</t>
  </si>
  <si>
    <t>T604</t>
  </si>
  <si>
    <t>T643</t>
  </si>
  <si>
    <t>C004</t>
  </si>
  <si>
    <t>T180</t>
  </si>
  <si>
    <t>T621</t>
  </si>
  <si>
    <t>T264</t>
  </si>
  <si>
    <t>T630</t>
  </si>
  <si>
    <t>T389</t>
  </si>
  <si>
    <t>C008</t>
  </si>
  <si>
    <t>T631</t>
  </si>
  <si>
    <t>T644</t>
  </si>
  <si>
    <t>T601</t>
  </si>
  <si>
    <t>T022</t>
  </si>
  <si>
    <t>T635</t>
  </si>
  <si>
    <t>T674</t>
  </si>
  <si>
    <t>T609</t>
  </si>
  <si>
    <t>T639</t>
  </si>
  <si>
    <t>C012</t>
  </si>
  <si>
    <t>T411</t>
  </si>
  <si>
    <t>T624</t>
  </si>
  <si>
    <t>T249</t>
  </si>
  <si>
    <t>T493</t>
  </si>
  <si>
    <t>T422</t>
  </si>
  <si>
    <t>T463</t>
  </si>
  <si>
    <t>T668</t>
  </si>
  <si>
    <t>T277</t>
  </si>
  <si>
    <t>T586</t>
  </si>
  <si>
    <t>T139</t>
  </si>
  <si>
    <t>T457</t>
  </si>
  <si>
    <t>C010</t>
  </si>
  <si>
    <t>T226</t>
  </si>
  <si>
    <t>T605</t>
  </si>
  <si>
    <t>T581</t>
  </si>
  <si>
    <t>T236</t>
  </si>
  <si>
    <t>T390</t>
  </si>
  <si>
    <t>T671</t>
  </si>
  <si>
    <t>T205</t>
  </si>
  <si>
    <t>T569</t>
  </si>
  <si>
    <t>T051</t>
  </si>
  <si>
    <t>T491</t>
  </si>
  <si>
    <t>T645</t>
  </si>
  <si>
    <t>T576</t>
  </si>
  <si>
    <t>T496</t>
  </si>
  <si>
    <t>T663</t>
  </si>
  <si>
    <t>T632</t>
  </si>
  <si>
    <t>T489</t>
  </si>
  <si>
    <t>T150</t>
  </si>
  <si>
    <t>T456</t>
  </si>
  <si>
    <t>T014</t>
  </si>
  <si>
    <t>T619</t>
  </si>
  <si>
    <t>T245</t>
  </si>
  <si>
    <t>T246</t>
  </si>
  <si>
    <t>T541</t>
  </si>
  <si>
    <t>F001</t>
  </si>
  <si>
    <t>T339</t>
  </si>
  <si>
    <t>C005</t>
  </si>
  <si>
    <t>T582</t>
  </si>
  <si>
    <t>T301</t>
  </si>
  <si>
    <t>T091</t>
  </si>
  <si>
    <t>C016</t>
  </si>
  <si>
    <t>T559</t>
  </si>
  <si>
    <t>T557</t>
  </si>
  <si>
    <t>T670</t>
  </si>
  <si>
    <t>T680</t>
  </si>
  <si>
    <t>T262</t>
  </si>
  <si>
    <t>T658</t>
  </si>
  <si>
    <t>C007</t>
  </si>
  <si>
    <t>T184</t>
  </si>
  <si>
    <t>T383</t>
  </si>
  <si>
    <t>T521</t>
  </si>
  <si>
    <t>T616</t>
  </si>
  <si>
    <t>T638</t>
  </si>
  <si>
    <t>T004</t>
  </si>
  <si>
    <t>C013</t>
  </si>
  <si>
    <t>T629</t>
  </si>
  <si>
    <t>T332</t>
  </si>
  <si>
    <t>C001</t>
  </si>
  <si>
    <t>T602</t>
  </si>
  <si>
    <t>T420</t>
  </si>
  <si>
    <t>T320</t>
  </si>
  <si>
    <t>T402</t>
  </si>
  <si>
    <t>T100</t>
  </si>
  <si>
    <t>T571</t>
  </si>
  <si>
    <t>T035</t>
  </si>
  <si>
    <t>T608</t>
  </si>
  <si>
    <t>T178</t>
  </si>
  <si>
    <t>T084</t>
  </si>
  <si>
    <t>T633</t>
  </si>
  <si>
    <t>T164</t>
  </si>
  <si>
    <t>T412</t>
  </si>
  <si>
    <t>T467</t>
  </si>
  <si>
    <t>T011</t>
  </si>
  <si>
    <t>T678</t>
  </si>
  <si>
    <t>C003</t>
  </si>
  <si>
    <t>T492</t>
  </si>
  <si>
    <t>T485</t>
  </si>
  <si>
    <t>T577</t>
  </si>
  <si>
    <t>T096</t>
  </si>
  <si>
    <t>T031</t>
  </si>
  <si>
    <t>T487</t>
  </si>
  <si>
    <t>T661</t>
  </si>
  <si>
    <t>T068</t>
  </si>
  <si>
    <t>T585</t>
  </si>
  <si>
    <t>T190</t>
  </si>
  <si>
    <t>T600</t>
  </si>
  <si>
    <t>T662</t>
  </si>
  <si>
    <t>T468</t>
  </si>
  <si>
    <t>T654</t>
  </si>
  <si>
    <t>T580</t>
  </si>
  <si>
    <t>T657</t>
  </si>
  <si>
    <t>T679</t>
  </si>
  <si>
    <t>T347</t>
  </si>
  <si>
    <t>T006</t>
  </si>
  <si>
    <t>T623</t>
  </si>
  <si>
    <t>T615</t>
  </si>
  <si>
    <t>T217</t>
  </si>
  <si>
    <t>T134</t>
  </si>
  <si>
    <t>T029</t>
  </si>
  <si>
    <t>T250</t>
  </si>
  <si>
    <t>T172</t>
  </si>
  <si>
    <t>T012</t>
  </si>
  <si>
    <t>T561</t>
  </si>
  <si>
    <t>T106</t>
  </si>
  <si>
    <t>T431</t>
  </si>
  <si>
    <t>T469</t>
  </si>
  <si>
    <t>T267</t>
  </si>
  <si>
    <t>T074</t>
  </si>
  <si>
    <t>T331</t>
  </si>
  <si>
    <t>T079</t>
  </si>
  <si>
    <t>T175</t>
  </si>
  <si>
    <t>T393</t>
  </si>
  <si>
    <t>T318</t>
  </si>
  <si>
    <t>T359</t>
  </si>
  <si>
    <t>T066</t>
  </si>
  <si>
    <t>T398</t>
  </si>
  <si>
    <t>T636</t>
  </si>
  <si>
    <t>T240</t>
  </si>
  <si>
    <t>T367</t>
  </si>
  <si>
    <t>T587</t>
  </si>
  <si>
    <t>T578</t>
  </si>
  <si>
    <t>T650</t>
  </si>
  <si>
    <t>C015</t>
  </si>
  <si>
    <t>T677</t>
  </si>
  <si>
    <t>T309</t>
  </si>
  <si>
    <t>T660</t>
  </si>
  <si>
    <t>T173</t>
  </si>
  <si>
    <t>T659</t>
  </si>
  <si>
    <t>T556</t>
  </si>
  <si>
    <t>T114</t>
  </si>
  <si>
    <t>T020</t>
  </si>
  <si>
    <t>T436</t>
  </si>
  <si>
    <t>T626</t>
  </si>
  <si>
    <t>T665</t>
  </si>
  <si>
    <t>T177</t>
  </si>
  <si>
    <t>T606</t>
  </si>
  <si>
    <t>T554</t>
  </si>
  <si>
    <t>T504</t>
  </si>
  <si>
    <t>T213</t>
  </si>
  <si>
    <t>T572</t>
  </si>
  <si>
    <t>T652</t>
  </si>
  <si>
    <t>T466</t>
  </si>
  <si>
    <t>C002</t>
  </si>
  <si>
    <t>T664</t>
  </si>
  <si>
    <t>T050</t>
  </si>
  <si>
    <t>T220</t>
  </si>
  <si>
    <t>T094</t>
  </si>
  <si>
    <t>T656</t>
  </si>
  <si>
    <t>T055</t>
  </si>
  <si>
    <t>T093</t>
  </si>
  <si>
    <t>T455</t>
  </si>
  <si>
    <t>T683</t>
  </si>
  <si>
    <t>T362</t>
  </si>
  <si>
    <t>T199</t>
  </si>
  <si>
    <t>T363</t>
  </si>
  <si>
    <t>T565</t>
  </si>
  <si>
    <t>T285</t>
  </si>
  <si>
    <t>T075</t>
  </si>
  <si>
    <t>T351</t>
  </si>
  <si>
    <t>T076</t>
  </si>
  <si>
    <t>T013</t>
  </si>
  <si>
    <t>T564</t>
  </si>
  <si>
    <t>T462</t>
  </si>
  <si>
    <t>T016</t>
  </si>
  <si>
    <t>T099</t>
  </si>
  <si>
    <t>T149</t>
  </si>
  <si>
    <t>T603</t>
  </si>
  <si>
    <t>T562</t>
  </si>
  <si>
    <t>T611</t>
  </si>
  <si>
    <t>T655</t>
  </si>
  <si>
    <t>T028</t>
  </si>
  <si>
    <t>T673</t>
  </si>
  <si>
    <t>T247</t>
  </si>
  <si>
    <t>T221</t>
  </si>
  <si>
    <t>C014</t>
  </si>
  <si>
    <t>T350</t>
  </si>
  <si>
    <t>T567</t>
  </si>
  <si>
    <t>T676</t>
  </si>
  <si>
    <t>T588</t>
  </si>
  <si>
    <t>T145</t>
  </si>
  <si>
    <t>T360</t>
  </si>
  <si>
    <t>T235</t>
  </si>
  <si>
    <t>T669</t>
  </si>
  <si>
    <t>Anglian Community Enterprise</t>
  </si>
  <si>
    <t>Concordia Health Group Ltd</t>
  </si>
  <si>
    <t>Dorking Healthcare Ltd</t>
  </si>
  <si>
    <t>Lancaster House Consulting Diagnostics &amp; Surgical Ltd</t>
  </si>
  <si>
    <t>Manchester Surgical Services</t>
  </si>
  <si>
    <t>One Health Group Ltd</t>
  </si>
  <si>
    <t>Somerset Surgical Services</t>
  </si>
  <si>
    <t>Suffolk GP Federation CIC</t>
  </si>
  <si>
    <t>Sussex Community Dermatology Service</t>
  </si>
  <si>
    <t>The Healthcare Management Trust</t>
  </si>
  <si>
    <t>The Orthopaedics and Spine Specialist Hospital</t>
  </si>
  <si>
    <t>Tyneside Surgical Services</t>
  </si>
  <si>
    <t>I023</t>
  </si>
  <si>
    <t>I016</t>
  </si>
  <si>
    <t>I027</t>
  </si>
  <si>
    <t>I042</t>
  </si>
  <si>
    <t>I019</t>
  </si>
  <si>
    <t>I037</t>
  </si>
  <si>
    <t>I036</t>
  </si>
  <si>
    <t>I005</t>
  </si>
  <si>
    <t>I009</t>
  </si>
  <si>
    <t>I013</t>
  </si>
  <si>
    <t>I021</t>
  </si>
  <si>
    <t>I028</t>
  </si>
  <si>
    <t>I056</t>
  </si>
  <si>
    <t>I067</t>
  </si>
  <si>
    <t>I045</t>
  </si>
  <si>
    <t>I051</t>
  </si>
  <si>
    <t>I025</t>
  </si>
  <si>
    <t>I032</t>
  </si>
  <si>
    <t>I054</t>
  </si>
  <si>
    <t>I048</t>
  </si>
  <si>
    <t>I057</t>
  </si>
  <si>
    <t>I060</t>
  </si>
  <si>
    <t>I022</t>
  </si>
  <si>
    <t>I018</t>
  </si>
  <si>
    <t>I043</t>
  </si>
  <si>
    <t>I058</t>
  </si>
  <si>
    <t>I049</t>
  </si>
  <si>
    <t>I031</t>
  </si>
  <si>
    <t>I064</t>
  </si>
  <si>
    <t>I010</t>
  </si>
  <si>
    <t>I070</t>
  </si>
  <si>
    <t>I034</t>
  </si>
  <si>
    <t>I012</t>
  </si>
  <si>
    <t>I062</t>
  </si>
  <si>
    <t>I014</t>
  </si>
  <si>
    <t>I030</t>
  </si>
  <si>
    <t>I015</t>
  </si>
  <si>
    <t>I003</t>
  </si>
  <si>
    <t>I044</t>
  </si>
  <si>
    <t>I041</t>
  </si>
  <si>
    <t>I055</t>
  </si>
  <si>
    <t>I011</t>
  </si>
  <si>
    <t>I008</t>
  </si>
  <si>
    <t>I007</t>
  </si>
  <si>
    <t>I038</t>
  </si>
  <si>
    <t>I004</t>
  </si>
  <si>
    <t>I047</t>
  </si>
  <si>
    <t>I066</t>
  </si>
  <si>
    <t>I024</t>
  </si>
  <si>
    <t>I071</t>
  </si>
  <si>
    <t>I026</t>
  </si>
  <si>
    <t>I002</t>
  </si>
  <si>
    <t>I053</t>
  </si>
  <si>
    <t>I063</t>
  </si>
  <si>
    <t>I059</t>
  </si>
  <si>
    <t>I050</t>
  </si>
  <si>
    <t>I072</t>
  </si>
  <si>
    <t>I069</t>
  </si>
  <si>
    <t>I006</t>
  </si>
  <si>
    <t>I040</t>
  </si>
  <si>
    <t>I017</t>
  </si>
  <si>
    <t>Number of Successful Claims</t>
  </si>
  <si>
    <t>NHS Organisational Code</t>
  </si>
  <si>
    <t>Member Code</t>
  </si>
  <si>
    <t>02N</t>
  </si>
  <si>
    <t>09C</t>
  </si>
  <si>
    <t>11E</t>
  </si>
  <si>
    <t>07L</t>
  </si>
  <si>
    <t>07M</t>
  </si>
  <si>
    <t>02P</t>
  </si>
  <si>
    <t>99E</t>
  </si>
  <si>
    <t>02Q</t>
  </si>
  <si>
    <t>06F</t>
  </si>
  <si>
    <t>07N</t>
  </si>
  <si>
    <t>00Q</t>
  </si>
  <si>
    <t>00R</t>
  </si>
  <si>
    <t>00T</t>
  </si>
  <si>
    <t>02W</t>
  </si>
  <si>
    <t>02R</t>
  </si>
  <si>
    <t>07P</t>
  </si>
  <si>
    <t>09D</t>
  </si>
  <si>
    <t>07Q</t>
  </si>
  <si>
    <t>00V</t>
  </si>
  <si>
    <t>02T</t>
  </si>
  <si>
    <t>06H</t>
  </si>
  <si>
    <t>07R</t>
  </si>
  <si>
    <t>04Y</t>
  </si>
  <si>
    <t>09E</t>
  </si>
  <si>
    <t>99F</t>
  </si>
  <si>
    <t>09A</t>
  </si>
  <si>
    <t>00X</t>
  </si>
  <si>
    <t>07T</t>
  </si>
  <si>
    <t>09G</t>
  </si>
  <si>
    <t>03V</t>
  </si>
  <si>
    <t>05A</t>
  </si>
  <si>
    <t>09H</t>
  </si>
  <si>
    <t>07V</t>
  </si>
  <si>
    <t>01H</t>
  </si>
  <si>
    <t>00C</t>
  </si>
  <si>
    <t>09J</t>
  </si>
  <si>
    <t>02X</t>
  </si>
  <si>
    <t>11J</t>
  </si>
  <si>
    <t>05C</t>
  </si>
  <si>
    <t>00D</t>
  </si>
  <si>
    <t>07W</t>
  </si>
  <si>
    <t>06K</t>
  </si>
  <si>
    <t>01A</t>
  </si>
  <si>
    <t>03W</t>
  </si>
  <si>
    <t>02Y</t>
  </si>
  <si>
    <t>05D</t>
  </si>
  <si>
    <t>09L</t>
  </si>
  <si>
    <t>09F</t>
  </si>
  <si>
    <t>01C</t>
  </si>
  <si>
    <t>07X</t>
  </si>
  <si>
    <t>03X</t>
  </si>
  <si>
    <t>10K</t>
  </si>
  <si>
    <t>02M</t>
  </si>
  <si>
    <t>11M</t>
  </si>
  <si>
    <t>06M</t>
  </si>
  <si>
    <t>03A</t>
  </si>
  <si>
    <t>01E</t>
  </si>
  <si>
    <t>08A</t>
  </si>
  <si>
    <t>09N</t>
  </si>
  <si>
    <t>01F</t>
  </si>
  <si>
    <t>03D</t>
  </si>
  <si>
    <t>08C</t>
  </si>
  <si>
    <t>03Y</t>
  </si>
  <si>
    <t>08D</t>
  </si>
  <si>
    <t>03E</t>
  </si>
  <si>
    <t>08E</t>
  </si>
  <si>
    <t>00K</t>
  </si>
  <si>
    <t>09P</t>
  </si>
  <si>
    <t>08F</t>
  </si>
  <si>
    <t>05F</t>
  </si>
  <si>
    <t>06N</t>
  </si>
  <si>
    <t>01D</t>
  </si>
  <si>
    <t>99K</t>
  </si>
  <si>
    <t>08G</t>
  </si>
  <si>
    <t>09X</t>
  </si>
  <si>
    <t>07Y</t>
  </si>
  <si>
    <t>03F</t>
  </si>
  <si>
    <t>06L</t>
  </si>
  <si>
    <t>10L</t>
  </si>
  <si>
    <t>08H</t>
  </si>
  <si>
    <t>11N</t>
  </si>
  <si>
    <t>08J</t>
  </si>
  <si>
    <t>01J</t>
  </si>
  <si>
    <t>08K</t>
  </si>
  <si>
    <t>01K</t>
  </si>
  <si>
    <t>04C</t>
  </si>
  <si>
    <t>08L</t>
  </si>
  <si>
    <t>03T</t>
  </si>
  <si>
    <t>04D</t>
  </si>
  <si>
    <t>99A</t>
  </si>
  <si>
    <t>06P</t>
  </si>
  <si>
    <t>04E</t>
  </si>
  <si>
    <t>09W</t>
  </si>
  <si>
    <t>08R</t>
  </si>
  <si>
    <t>06Q</t>
  </si>
  <si>
    <t>04F</t>
  </si>
  <si>
    <t>04G</t>
  </si>
  <si>
    <t>04H</t>
  </si>
  <si>
    <t>13T</t>
  </si>
  <si>
    <t>G213</t>
  </si>
  <si>
    <t>08M</t>
  </si>
  <si>
    <t>00J</t>
  </si>
  <si>
    <t>06T</t>
  </si>
  <si>
    <t>99M</t>
  </si>
  <si>
    <t>03H</t>
  </si>
  <si>
    <t>10J</t>
  </si>
  <si>
    <t>03J</t>
  </si>
  <si>
    <t>03K</t>
  </si>
  <si>
    <t>06V</t>
  </si>
  <si>
    <t>05G</t>
  </si>
  <si>
    <t>99C</t>
  </si>
  <si>
    <t>09Y</t>
  </si>
  <si>
    <t>00L</t>
  </si>
  <si>
    <t>06W</t>
  </si>
  <si>
    <t>04K</t>
  </si>
  <si>
    <t>04L</t>
  </si>
  <si>
    <t>04M</t>
  </si>
  <si>
    <t>00Y</t>
  </si>
  <si>
    <t>10Q</t>
  </si>
  <si>
    <t>10R</t>
  </si>
  <si>
    <t>08N</t>
  </si>
  <si>
    <t>05J</t>
  </si>
  <si>
    <t>08P</t>
  </si>
  <si>
    <t>03L</t>
  </si>
  <si>
    <t>04N</t>
  </si>
  <si>
    <t>01G</t>
  </si>
  <si>
    <t>05L</t>
  </si>
  <si>
    <t>03M</t>
  </si>
  <si>
    <t>03N</t>
  </si>
  <si>
    <t>05N</t>
  </si>
  <si>
    <t>11X</t>
  </si>
  <si>
    <t>01R</t>
  </si>
  <si>
    <t>05Q</t>
  </si>
  <si>
    <t>10V</t>
  </si>
  <si>
    <t>10A</t>
  </si>
  <si>
    <t>99D</t>
  </si>
  <si>
    <t>06Y</t>
  </si>
  <si>
    <t>00M</t>
  </si>
  <si>
    <t>01T</t>
  </si>
  <si>
    <t>00N</t>
  </si>
  <si>
    <t>05R</t>
  </si>
  <si>
    <t>04Q</t>
  </si>
  <si>
    <t>05T</t>
  </si>
  <si>
    <t>10X</t>
  </si>
  <si>
    <t>99G</t>
  </si>
  <si>
    <t>01V</t>
  </si>
  <si>
    <t>08Q</t>
  </si>
  <si>
    <t>01X</t>
  </si>
  <si>
    <t>05V</t>
  </si>
  <si>
    <t>01W</t>
  </si>
  <si>
    <t>05W</t>
  </si>
  <si>
    <t>00P</t>
  </si>
  <si>
    <t>99H</t>
  </si>
  <si>
    <t>10C</t>
  </si>
  <si>
    <t>08T</t>
  </si>
  <si>
    <t>10D</t>
  </si>
  <si>
    <t>12D</t>
  </si>
  <si>
    <t>01Y</t>
  </si>
  <si>
    <t>05X</t>
  </si>
  <si>
    <t>10E</t>
  </si>
  <si>
    <t>07G</t>
  </si>
  <si>
    <t>08V</t>
  </si>
  <si>
    <t>02A</t>
  </si>
  <si>
    <t>03Q</t>
  </si>
  <si>
    <t>02D</t>
  </si>
  <si>
    <t>03R</t>
  </si>
  <si>
    <t>05Y</t>
  </si>
  <si>
    <t>08W</t>
  </si>
  <si>
    <t>08X</t>
  </si>
  <si>
    <t>02E</t>
  </si>
  <si>
    <t>05H</t>
  </si>
  <si>
    <t>02F</t>
  </si>
  <si>
    <t>07H</t>
  </si>
  <si>
    <t>11A</t>
  </si>
  <si>
    <t>99J</t>
  </si>
  <si>
    <t>02G</t>
  </si>
  <si>
    <t>04V</t>
  </si>
  <si>
    <t>08Y</t>
  </si>
  <si>
    <t>07J</t>
  </si>
  <si>
    <t>07K</t>
  </si>
  <si>
    <t>02H</t>
  </si>
  <si>
    <t>99N</t>
  </si>
  <si>
    <t>12F</t>
  </si>
  <si>
    <t>06A</t>
  </si>
  <si>
    <t>06D</t>
  </si>
  <si>
    <t>RTQ</t>
  </si>
  <si>
    <t>RTV</t>
  </si>
  <si>
    <t>REM</t>
  </si>
  <si>
    <t>RCF</t>
  </si>
  <si>
    <t>RBS</t>
  </si>
  <si>
    <t>RTK</t>
  </si>
  <si>
    <t>RVN</t>
  </si>
  <si>
    <t>RF4</t>
  </si>
  <si>
    <t>RRP</t>
  </si>
  <si>
    <t>RFF</t>
  </si>
  <si>
    <t>R1H</t>
  </si>
  <si>
    <t>RDD</t>
  </si>
  <si>
    <t>RC1</t>
  </si>
  <si>
    <t>RWX</t>
  </si>
  <si>
    <t>RXT</t>
  </si>
  <si>
    <t>RQ3</t>
  </si>
  <si>
    <t>RYW</t>
  </si>
  <si>
    <t>TAJ</t>
  </si>
  <si>
    <t>RXL</t>
  </si>
  <si>
    <t>RMC</t>
  </si>
  <si>
    <t>TAD</t>
  </si>
  <si>
    <t>RAE</t>
  </si>
  <si>
    <t>RY2</t>
  </si>
  <si>
    <t>RXH</t>
  </si>
  <si>
    <t>RXQ</t>
  </si>
  <si>
    <t>RWY</t>
  </si>
  <si>
    <t>RGT</t>
  </si>
  <si>
    <t>RT1</t>
  </si>
  <si>
    <t>RYV</t>
  </si>
  <si>
    <t>TAF</t>
  </si>
  <si>
    <t>RV3</t>
  </si>
  <si>
    <t>RYX</t>
  </si>
  <si>
    <t>RQM</t>
  </si>
  <si>
    <t>RXA</t>
  </si>
  <si>
    <t>RFS</t>
  </si>
  <si>
    <t>RDE</t>
  </si>
  <si>
    <t>RJ8</t>
  </si>
  <si>
    <t>RJR</t>
  </si>
  <si>
    <t>RXP</t>
  </si>
  <si>
    <t>RYG</t>
  </si>
  <si>
    <t>RJ6</t>
  </si>
  <si>
    <t>RNN</t>
  </si>
  <si>
    <t>RN7</t>
  </si>
  <si>
    <t>RTG</t>
  </si>
  <si>
    <t>RY8</t>
  </si>
  <si>
    <t>RXM</t>
  </si>
  <si>
    <t>RWV</t>
  </si>
  <si>
    <t>RP5</t>
  </si>
  <si>
    <t>RBD</t>
  </si>
  <si>
    <t>RDY</t>
  </si>
  <si>
    <t>RYK</t>
  </si>
  <si>
    <t>RNA</t>
  </si>
  <si>
    <t>RWH</t>
  </si>
  <si>
    <t>RJN</t>
  </si>
  <si>
    <t>RVV</t>
  </si>
  <si>
    <t>RXR</t>
  </si>
  <si>
    <t>RWK</t>
  </si>
  <si>
    <t>RX9</t>
  </si>
  <si>
    <t>RYC</t>
  </si>
  <si>
    <t>RXC</t>
  </si>
  <si>
    <t>RVR</t>
  </si>
  <si>
    <t>RDU</t>
  </si>
  <si>
    <t>RR7</t>
  </si>
  <si>
    <t>RLT</t>
  </si>
  <si>
    <t>RTE</t>
  </si>
  <si>
    <t>RP4</t>
  </si>
  <si>
    <t>RN3</t>
  </si>
  <si>
    <t>RJ1</t>
  </si>
  <si>
    <t>RN5</t>
  </si>
  <si>
    <t>RCD</t>
  </si>
  <si>
    <t>RY4</t>
  </si>
  <si>
    <t>RWR</t>
  </si>
  <si>
    <t>RAS</t>
  </si>
  <si>
    <t>RQX</t>
  </si>
  <si>
    <t>RY9</t>
  </si>
  <si>
    <t>RWA</t>
  </si>
  <si>
    <t>RV9</t>
  </si>
  <si>
    <t>RYJ</t>
  </si>
  <si>
    <t>R1F</t>
  </si>
  <si>
    <t>RGP</t>
  </si>
  <si>
    <t>RXY</t>
  </si>
  <si>
    <t>RYY</t>
  </si>
  <si>
    <t>RNQ</t>
  </si>
  <si>
    <t>RJZ</t>
  </si>
  <si>
    <t>RAX</t>
  </si>
  <si>
    <t>RW5</t>
  </si>
  <si>
    <t>RXN</t>
  </si>
  <si>
    <t>RGD</t>
  </si>
  <si>
    <t>RY6</t>
  </si>
  <si>
    <t>RT5</t>
  </si>
  <si>
    <t>RJ2</t>
  </si>
  <si>
    <t>RY5</t>
  </si>
  <si>
    <t>RP7</t>
  </si>
  <si>
    <t>RBQ</t>
  </si>
  <si>
    <t>REP</t>
  </si>
  <si>
    <t>RRU</t>
  </si>
  <si>
    <t>RC9</t>
  </si>
  <si>
    <t>RWF</t>
  </si>
  <si>
    <t>RPA</t>
  </si>
  <si>
    <t>RW4</t>
  </si>
  <si>
    <t>RBT</t>
  </si>
  <si>
    <t>RQ8</t>
  </si>
  <si>
    <t>RXF</t>
  </si>
  <si>
    <t>RD8</t>
  </si>
  <si>
    <t>RP6</t>
  </si>
  <si>
    <t>RTD</t>
  </si>
  <si>
    <t>RM1</t>
  </si>
  <si>
    <t>RMY</t>
  </si>
  <si>
    <t>RY3</t>
  </si>
  <si>
    <t>RVJ</t>
  </si>
  <si>
    <t>RX6</t>
  </si>
  <si>
    <t>RAT</t>
  </si>
  <si>
    <t>RAP</t>
  </si>
  <si>
    <t>RLY</t>
  </si>
  <si>
    <t>RVW</t>
  </si>
  <si>
    <t>RX7</t>
  </si>
  <si>
    <t>RNS</t>
  </si>
  <si>
    <t>RP1</t>
  </si>
  <si>
    <t>RBZ</t>
  </si>
  <si>
    <t>RJL</t>
  </si>
  <si>
    <t>RX4</t>
  </si>
  <si>
    <t>RTF</t>
  </si>
  <si>
    <t>RX1</t>
  </si>
  <si>
    <t>RHA</t>
  </si>
  <si>
    <t>RNU</t>
  </si>
  <si>
    <t>RTH</t>
  </si>
  <si>
    <t>RPG</t>
  </si>
  <si>
    <t>RGM</t>
  </si>
  <si>
    <t>RW6</t>
  </si>
  <si>
    <t>RT2</t>
  </si>
  <si>
    <t>RGN</t>
  </si>
  <si>
    <t>RK9</t>
  </si>
  <si>
    <t>RD3</t>
  </si>
  <si>
    <t>RHU</t>
  </si>
  <si>
    <t>RQW</t>
  </si>
  <si>
    <t>RPC</t>
  </si>
  <si>
    <t>RL1</t>
  </si>
  <si>
    <t>RXE</t>
  </si>
  <si>
    <t>RHW</t>
  </si>
  <si>
    <t>RDZ</t>
  </si>
  <si>
    <t>RT3</t>
  </si>
  <si>
    <t>REF</t>
  </si>
  <si>
    <t>RH8</t>
  </si>
  <si>
    <t>RAL</t>
  </si>
  <si>
    <t>RPY</t>
  </si>
  <si>
    <t>RAN</t>
  </si>
  <si>
    <t>RA2</t>
  </si>
  <si>
    <t>RD1</t>
  </si>
  <si>
    <t>RL4</t>
  </si>
  <si>
    <t>RM3</t>
  </si>
  <si>
    <t>RNZ</t>
  </si>
  <si>
    <t>RXK</t>
  </si>
  <si>
    <t>RCU</t>
  </si>
  <si>
    <t>TAH</t>
  </si>
  <si>
    <t>RHQ</t>
  </si>
  <si>
    <t>RK5</t>
  </si>
  <si>
    <t>RXW</t>
  </si>
  <si>
    <t>R1D</t>
  </si>
  <si>
    <t>R1C</t>
  </si>
  <si>
    <t>RH5</t>
  </si>
  <si>
    <t>RYE</t>
  </si>
  <si>
    <t>RA9</t>
  </si>
  <si>
    <t>RYD</t>
  </si>
  <si>
    <t>RV5</t>
  </si>
  <si>
    <t>RRE</t>
  </si>
  <si>
    <t>RTR</t>
  </si>
  <si>
    <t>RJC</t>
  </si>
  <si>
    <t>RQY</t>
  </si>
  <si>
    <t>RXG</t>
  </si>
  <si>
    <t>RYF</t>
  </si>
  <si>
    <t>RAJ</t>
  </si>
  <si>
    <t>RW1</t>
  </si>
  <si>
    <t>RVY</t>
  </si>
  <si>
    <t>RJ7</t>
  </si>
  <si>
    <t>RBN</t>
  </si>
  <si>
    <t>RWJ</t>
  </si>
  <si>
    <t>RXX</t>
  </si>
  <si>
    <t>RTP</t>
  </si>
  <si>
    <t>RDR</t>
  </si>
  <si>
    <t>RX2</t>
  </si>
  <si>
    <t>RMP</t>
  </si>
  <si>
    <t>RBA</t>
  </si>
  <si>
    <t>RNK</t>
  </si>
  <si>
    <t>RX3</t>
  </si>
  <si>
    <t>RBV</t>
  </si>
  <si>
    <t>REN</t>
  </si>
  <si>
    <t>RR8</t>
  </si>
  <si>
    <t>R1K</t>
  </si>
  <si>
    <t>RCX</t>
  </si>
  <si>
    <t>RFR</t>
  </si>
  <si>
    <t>RRJ</t>
  </si>
  <si>
    <t>RWD</t>
  </si>
  <si>
    <t>RRV</t>
  </si>
  <si>
    <t>RHM</t>
  </si>
  <si>
    <t>RRK</t>
  </si>
  <si>
    <t>RA7</t>
  </si>
  <si>
    <t>RKB</t>
  </si>
  <si>
    <t>RWE</t>
  </si>
  <si>
    <t>RTX</t>
  </si>
  <si>
    <t>RJE</t>
  </si>
  <si>
    <t>RBK</t>
  </si>
  <si>
    <t>RET</t>
  </si>
  <si>
    <t>RWW</t>
  </si>
  <si>
    <t>RWG</t>
  </si>
  <si>
    <t>RKL</t>
  </si>
  <si>
    <t>RYA</t>
  </si>
  <si>
    <t>RGR</t>
  </si>
  <si>
    <t>RYR</t>
  </si>
  <si>
    <t>RA3</t>
  </si>
  <si>
    <t>RKE</t>
  </si>
  <si>
    <t>RY7</t>
  </si>
  <si>
    <t>RBL</t>
  </si>
  <si>
    <t>RWP</t>
  </si>
  <si>
    <t>R1A</t>
  </si>
  <si>
    <t>RRF</t>
  </si>
  <si>
    <t>RLQ</t>
  </si>
  <si>
    <t>RA4</t>
  </si>
  <si>
    <t>RCB</t>
  </si>
  <si>
    <t>RX8</t>
  </si>
  <si>
    <t>I085</t>
  </si>
  <si>
    <t>About Health Group</t>
  </si>
  <si>
    <t>I087</t>
  </si>
  <si>
    <t>AMP Healthcare</t>
  </si>
  <si>
    <t>I074</t>
  </si>
  <si>
    <t>Bespoke Healthcare (Holdings) Ltd</t>
  </si>
  <si>
    <t>I083</t>
  </si>
  <si>
    <t>Donnington Medical Practice</t>
  </si>
  <si>
    <t>I080</t>
  </si>
  <si>
    <t>Eye Care Medical</t>
  </si>
  <si>
    <t>I079</t>
  </si>
  <si>
    <t>Lymphcare</t>
  </si>
  <si>
    <t>I081</t>
  </si>
  <si>
    <t>Novus Health</t>
  </si>
  <si>
    <t>I078</t>
  </si>
  <si>
    <t>Park Surgery Ultrasound</t>
  </si>
  <si>
    <t>I076</t>
  </si>
  <si>
    <t>Stellar Healthcare</t>
  </si>
  <si>
    <t>I082</t>
  </si>
  <si>
    <t>Swindon Borough Council</t>
  </si>
  <si>
    <t>I077</t>
  </si>
  <si>
    <t>Thurrock Council</t>
  </si>
  <si>
    <t>I084</t>
  </si>
  <si>
    <t>Trust Primary Care Ltd</t>
  </si>
  <si>
    <t>I075</t>
  </si>
  <si>
    <t>Uttlesford Health Limited</t>
  </si>
  <si>
    <t>ELS No. of Incidents</t>
  </si>
  <si>
    <t>ELS Total Matters</t>
  </si>
  <si>
    <t>LTPS</t>
  </si>
  <si>
    <r>
      <rPr>
        <b/>
        <sz val="10"/>
        <rFont val="Arial"/>
        <family val="2"/>
      </rPr>
      <t>This Factsheet should not be interpreted as a league table</t>
    </r>
    <r>
      <rPr>
        <sz val="10"/>
        <rFont val="Arial"/>
        <family val="2"/>
      </rPr>
      <t>. While we have attempted to give some indication of context in terms of the size of member, inevitably different institutions face different levels of risk because of the variations in the nature and complexity of the procedures they perform.</t>
    </r>
  </si>
  <si>
    <t xml:space="preserve">Larger member organisations and those which provide more complex treatments may receive more claims than smaller organisations or those providing low risk care. The tables also show whether or not a member organisation provides labour ward services, as claims arising from childbirth represent a significant element of expenditure under CNST.
</t>
  </si>
  <si>
    <t>Kent Community Health NHS Foundation Trust</t>
  </si>
  <si>
    <t>Tameside and Glossop Integrated Care NHS Foundation Trust</t>
  </si>
  <si>
    <t>Torbay &amp; South Devon NHS Foundation Trust</t>
  </si>
  <si>
    <t>Dudley Group NHS Foundation Trust (The)</t>
  </si>
  <si>
    <t>Derby Teaching Hospitals NHS Foundation Trust</t>
  </si>
  <si>
    <t>St George's University Hospitals NHS Foundation Trust</t>
  </si>
  <si>
    <t>Rotherham, Doncaster and South Humber NHS Foundation Trust</t>
  </si>
  <si>
    <t>Oxford University Hospitals NHS Foundation Trust</t>
  </si>
  <si>
    <t>Virgin Care Services Limited</t>
  </si>
  <si>
    <t>Livewell Southwest CIC</t>
  </si>
  <si>
    <t>Phoenix Health Solutions Ltd</t>
  </si>
  <si>
    <t>Smile Together C.I.C.</t>
  </si>
  <si>
    <t>I091</t>
  </si>
  <si>
    <t>Solent Medical Services</t>
  </si>
  <si>
    <t>I093</t>
  </si>
  <si>
    <t>KIMS Hospital</t>
  </si>
  <si>
    <t>I094</t>
  </si>
  <si>
    <t>Gynaecology Partnership Ltd (The)</t>
  </si>
  <si>
    <t>I095</t>
  </si>
  <si>
    <t>52 Alderley Road LLP</t>
  </si>
  <si>
    <t>T684</t>
  </si>
  <si>
    <t>Birmingham Women's and Children's NHS Foundation Trust</t>
  </si>
  <si>
    <t>T686</t>
  </si>
  <si>
    <t>Greater Manchester Mental Health NHS Foundation Trust</t>
  </si>
  <si>
    <t>If you have any queries regarding this data, please contact foi@resolution.nhs.uk</t>
  </si>
  <si>
    <t xml:space="preserve">Operating the clinical and non-clinical risk pooling indemnity schemes which NHS organisations join, on a voluntary basis, as scheme members.
</t>
  </si>
  <si>
    <t>Our approach to pricing is to financially incentivise those organisations which have fewer less costly claims, thereby supporting the reduction of harm and better staff and patient safety.</t>
  </si>
  <si>
    <r>
      <rPr>
        <b/>
        <sz val="10"/>
        <rFont val="Arial"/>
        <family val="2"/>
      </rPr>
      <t>Ex-RHA Scheme (Ex-RHAS)</t>
    </r>
    <r>
      <rPr>
        <sz val="10"/>
        <rFont val="Arial"/>
        <family val="2"/>
      </rPr>
      <t xml:space="preserve"> – is a relatively small scheme covering clinical claims made against former Regional Health Authorities which were abolished in 1996.  This is centrally funded by the Department of Health.</t>
    </r>
  </si>
  <si>
    <r>
      <rPr>
        <b/>
        <sz val="10"/>
        <rFont val="Arial"/>
        <family val="2"/>
      </rPr>
      <t>Existing Liabilities Scheme (ELS)</t>
    </r>
    <r>
      <rPr>
        <sz val="10"/>
        <rFont val="Arial"/>
        <family val="2"/>
      </rPr>
      <t xml:space="preserve"> – is centrally funded by the Department of Health and covers clinical claims against NHS organisations where the incident took place before 1 April 1995. 
</t>
    </r>
  </si>
  <si>
    <t>The NHS Litigation Authority was established in 1995 as a Special Health Authority and is a not-for-profit arms length body of the Department of Health. In April 2017, it changed its operating name to NHS Resolution to better reflect its work in handling and resolving negligence claims. NHS Resolution handles negligence claims on behalf of NHS organisations and independent sector providers of NHS care in England who are members of our schemes.  The organisation's main responsibilities are:</t>
  </si>
  <si>
    <r>
      <rPr>
        <b/>
        <sz val="10"/>
        <rFont val="Arial"/>
        <family val="2"/>
      </rPr>
      <t>Clinical Negligence Scheme for Trusts (CNST)</t>
    </r>
    <r>
      <rPr>
        <sz val="10"/>
        <rFont val="Arial"/>
        <family val="2"/>
      </rPr>
      <t xml:space="preserve"> – for clinical claims brought by patients receiving NHS care arising from incidents since 1 April 1995. 
→ CNST cover is unlimited and NHS Resolution funds the total cost of claims. 
→ Since April 2013 independent sector providers of NHS healthcare have been entitled to join CNST to be indemnified for the NHS care they provide.
</t>
    </r>
  </si>
  <si>
    <t>14L</t>
  </si>
  <si>
    <t>G214</t>
  </si>
  <si>
    <t>T685</t>
  </si>
  <si>
    <t>Essex Partnership University NHS Foundation Trust</t>
  </si>
  <si>
    <t>R0A</t>
  </si>
  <si>
    <t>T688</t>
  </si>
  <si>
    <t>Manchester University NHS Foundation Trust</t>
  </si>
  <si>
    <t>T687</t>
  </si>
  <si>
    <t>North West Anglia NHS Foundation Trust</t>
  </si>
  <si>
    <t>I119</t>
  </si>
  <si>
    <t>I108</t>
  </si>
  <si>
    <t>Chevin Medical Practice</t>
  </si>
  <si>
    <t>I116</t>
  </si>
  <si>
    <t>I107</t>
  </si>
  <si>
    <t>Enfield Health Partnership</t>
  </si>
  <si>
    <t>I112</t>
  </si>
  <si>
    <t>Essex Ultrasound and Medical Services Ltd</t>
  </si>
  <si>
    <t>I096</t>
  </si>
  <si>
    <t>Exmouth MIU</t>
  </si>
  <si>
    <t>I103</t>
  </si>
  <si>
    <t>LivingCare Medical Services</t>
  </si>
  <si>
    <t>I111</t>
  </si>
  <si>
    <t>Market Rasen Surgery</t>
  </si>
  <si>
    <t>I101</t>
  </si>
  <si>
    <t>Mayflower Healthcare Alliance Ltd</t>
  </si>
  <si>
    <t>I113</t>
  </si>
  <si>
    <t>Medefer Ltd</t>
  </si>
  <si>
    <t>I122</t>
  </si>
  <si>
    <t>I099</t>
  </si>
  <si>
    <t>Norwich &amp; Norfolk Surgical Ltd</t>
  </si>
  <si>
    <t>I104</t>
  </si>
  <si>
    <t>Parkside Medical Centre</t>
  </si>
  <si>
    <t>I117</t>
  </si>
  <si>
    <t>Peninsula Ultrasound Ltd</t>
  </si>
  <si>
    <t>I105</t>
  </si>
  <si>
    <t>Robin Lane Health &amp; Wellbeing Centre</t>
  </si>
  <si>
    <t>I110</t>
  </si>
  <si>
    <t>I118</t>
  </si>
  <si>
    <t>I109</t>
  </si>
  <si>
    <t>I100</t>
  </si>
  <si>
    <t>Southgates Medical &amp; Surgical Centre</t>
  </si>
  <si>
    <t>I089</t>
  </si>
  <si>
    <t>Spectrum Community Health CIC</t>
  </si>
  <si>
    <t>I097</t>
  </si>
  <si>
    <t>St James Medical Practice</t>
  </si>
  <si>
    <t>I120</t>
  </si>
  <si>
    <t>I121</t>
  </si>
  <si>
    <t>The Deepings Practice</t>
  </si>
  <si>
    <t>I114</t>
  </si>
  <si>
    <t>The Grange, Greenview &amp; Kinsley Medical Centres</t>
  </si>
  <si>
    <t>I102</t>
  </si>
  <si>
    <t>Tollgate Clinic</t>
  </si>
  <si>
    <t>I098</t>
  </si>
  <si>
    <t>Vida Healthcare</t>
  </si>
  <si>
    <t>I088</t>
  </si>
  <si>
    <t>Westcliffe Health Innovations Ltd</t>
  </si>
  <si>
    <t>I115</t>
  </si>
  <si>
    <t>Wilmslow Health Centre</t>
  </si>
  <si>
    <t>CNST General</t>
  </si>
  <si>
    <t>CNST Maternity</t>
  </si>
  <si>
    <t>CNST Total</t>
  </si>
  <si>
    <t>Morecambe Bay Clinical Commissioning Group</t>
  </si>
  <si>
    <t>G215</t>
  </si>
  <si>
    <t>G216</t>
  </si>
  <si>
    <t>G217</t>
  </si>
  <si>
    <t>G218</t>
  </si>
  <si>
    <t>G219</t>
  </si>
  <si>
    <t>G220</t>
  </si>
  <si>
    <t>T689</t>
  </si>
  <si>
    <t>T690</t>
  </si>
  <si>
    <t>East Suffolk North Essex NHS Foundation Trust</t>
  </si>
  <si>
    <t>Central London Community Healthcare NHS Trust</t>
  </si>
  <si>
    <t>I090</t>
  </si>
  <si>
    <t>Wiltshire Health &amp; Care</t>
  </si>
  <si>
    <t>Lincolnshire Community Health Services NHS Trust</t>
  </si>
  <si>
    <t>Sussex Community NHS Trust</t>
  </si>
  <si>
    <t>Birmingham Community Healthcare NHS Trust</t>
  </si>
  <si>
    <t>Hertfordshire Community NHS Trust</t>
  </si>
  <si>
    <t>Bridgewater Community Healthcare NHS Foundation Trust</t>
  </si>
  <si>
    <t>Derbyshire Community Health Services NHS Foundation Trust</t>
  </si>
  <si>
    <t>Leeds Community Healthcare NHS Trust</t>
  </si>
  <si>
    <t>Shropshire Community Health NHS Trust</t>
  </si>
  <si>
    <t>Hounslow and Richmond Community Healthcare NHS Trust</t>
  </si>
  <si>
    <t xml:space="preserve">Hampshire Hospitals NHS Foundation Trust </t>
  </si>
  <si>
    <t>Leeds and York Partnership NHS Foundation Trust</t>
  </si>
  <si>
    <t>The Norfolk and Norwich University Hospitals NHS Foundation Trust</t>
  </si>
  <si>
    <t>Robert Jones and Agnes Hunt Orthopaedic Hospital NHS Foundation Trust</t>
  </si>
  <si>
    <t>University Hospitals Coventry and Warwickshire NHS Trust</t>
  </si>
  <si>
    <t>Christie NHS Foundation Trust</t>
  </si>
  <si>
    <t xml:space="preserve">University Hospital Southampton NHS Foundation Trust </t>
  </si>
  <si>
    <t>The Royal Marsden NHS Foundation Trust</t>
  </si>
  <si>
    <t>Clatterbridge Cancer Centre NHS Foundation Trust</t>
  </si>
  <si>
    <t>Tavistock and Portman NHS Foundation Trust</t>
  </si>
  <si>
    <t>Luton and Dunstable Hospital NHS Foundation Trust</t>
  </si>
  <si>
    <t>Walton Centre NHS Foundation Trust</t>
  </si>
  <si>
    <t>Rotherham NHS Foundation Trust</t>
  </si>
  <si>
    <t>The Dudley Group NHS Foundation Trust</t>
  </si>
  <si>
    <t>St Helens and Knowsley Hospitals NHS Trust</t>
  </si>
  <si>
    <t>Whittington Hospital NHS Trust</t>
  </si>
  <si>
    <t>Great Ormond Street Hospital For Children NHS Foundation Trust</t>
  </si>
  <si>
    <t>Princess Alexandra Hospital NHS Trust</t>
  </si>
  <si>
    <t>Bolton NHS Foundation Trust</t>
  </si>
  <si>
    <t>Hillingdon Hospitals NHS Foundation Trust</t>
  </si>
  <si>
    <t>Liverpool Women's NHS Foundation Trust</t>
  </si>
  <si>
    <t>The Royal Free London NHS Foundation Trust</t>
  </si>
  <si>
    <t>Lewisham Healthcare NHS Trust</t>
  </si>
  <si>
    <t>Harrogate and District NHS Foundation Trust</t>
  </si>
  <si>
    <t>Royal Wolverhampton Hospitals NHS Trust</t>
  </si>
  <si>
    <t>Queen Elizabeth Hospital King's Lynn NHS Foundation Trust</t>
  </si>
  <si>
    <t>Royal Orthopaedic Hospital NHS Foundation Trust</t>
  </si>
  <si>
    <t>Sheffield Health and Social Care NHS Foundation Trust</t>
  </si>
  <si>
    <t>Avon and Wiltshire Mental Health Partnership NHS Trust</t>
  </si>
  <si>
    <t>Dorset Healthcare University NHS Foundation Trust</t>
  </si>
  <si>
    <t>Royal Surrey County Hospital NHS Foundation Trust</t>
  </si>
  <si>
    <t>Chelsea and Westminster Hospital NHS Foundation Trust</t>
  </si>
  <si>
    <t>Liverpool Heart and Chest NHS Foundation Trust</t>
  </si>
  <si>
    <t>Royal Bournemouth and Christchurch Hospitals NHS Foundation Trust</t>
  </si>
  <si>
    <t>Leeds Teaching Hospitals NHS Trust</t>
  </si>
  <si>
    <t>Ashford and St Peter's Hospitals NHS Foundation Trust</t>
  </si>
  <si>
    <t>The Newcastle Upon Tyne Hospitals NHS Foundation Trust</t>
  </si>
  <si>
    <t>Royal Brompton and Harefield NHS Foundation Trust</t>
  </si>
  <si>
    <t>North Tees and Hartlepool NHS Foundation Trust</t>
  </si>
  <si>
    <t>Kingston Hospital NHS Foundation Trust</t>
  </si>
  <si>
    <t>South London and Maudsley NHS Foundation Trust</t>
  </si>
  <si>
    <t>Hull and East Yorkshire Hospitals NHS Trust</t>
  </si>
  <si>
    <t>Barking, Havering and Redbridge University Hospitals NHS Trust</t>
  </si>
  <si>
    <t>Nottinghamshire Healthcare NHS Trust</t>
  </si>
  <si>
    <t>Northern Lincolnshire and Goole Hospitals NHS Foundation Trust</t>
  </si>
  <si>
    <t>Calderdale and Huddersfield NHS Foundation Trust</t>
  </si>
  <si>
    <t>Mersey Care NHS Trust</t>
  </si>
  <si>
    <t>Lancashire Care Foundation Trust</t>
  </si>
  <si>
    <t>Pennine Acute Hospitals NHS Trust</t>
  </si>
  <si>
    <t>Cheshire and Wirral Partnership NHS Foundation Trust</t>
  </si>
  <si>
    <t>Brighton and Sussex University Hospitals NHS Trust</t>
  </si>
  <si>
    <t>Mid Yorkshire Hospitals NHS Trust</t>
  </si>
  <si>
    <t>Sandwell and West Birmingham Hospitals NHS Trust</t>
  </si>
  <si>
    <t>Birmingham and Solihull Mental Health NHS Foundation Trust</t>
  </si>
  <si>
    <t>Surrey and Borders Partnership NHS Foundation Trust</t>
  </si>
  <si>
    <t>South East Coast Ambulance Service NHS Foundation Trust</t>
  </si>
  <si>
    <t>South Central Ambulance Service NHS Foundation Trust</t>
  </si>
  <si>
    <t>North West Ambulance Service NHS Trust</t>
  </si>
  <si>
    <t>East of England Ambulance Service NHS Trust</t>
  </si>
  <si>
    <t>Dudley and Walsall Mental Health Partnership NHS Trust</t>
  </si>
  <si>
    <t>Western Sussex Hospitals NHS Foundation Trust</t>
  </si>
  <si>
    <t xml:space="preserve">Norfolk and Suffolk NHS Foundation Trust </t>
  </si>
  <si>
    <t xml:space="preserve">Oxford University Hospitals NHS Trust </t>
  </si>
  <si>
    <t>ROA</t>
  </si>
  <si>
    <t>Midlands Partnership NHS Foundation Trust</t>
  </si>
  <si>
    <t>Barking &amp; Dagenham Clinical Commissioning Group</t>
  </si>
  <si>
    <t xml:space="preserve">Cambridgeshire &amp; Peterborough Clinical Commissioning Group </t>
  </si>
  <si>
    <t xml:space="preserve">Canterbury and Coastal Clinical Commissioning Group </t>
  </si>
  <si>
    <t>Lambeth Clinical Commissioning Collaborative</t>
  </si>
  <si>
    <t xml:space="preserve">South Sefton Clinical Commissioning  Group </t>
  </si>
  <si>
    <t>South of Tees Clinical Commissioning Group</t>
  </si>
  <si>
    <t>Stockport Clinical Commissioning Group - Stockport Managed Care</t>
  </si>
  <si>
    <t xml:space="preserve">Wirral Clinical Commissioning Group </t>
  </si>
  <si>
    <t>Newcastle Gateshead Clinical Commissioning Group</t>
  </si>
  <si>
    <t>Manchester Clinical Commissioning Group</t>
  </si>
  <si>
    <t>Birmingham and Solihull Clinical Commissioning Group</t>
  </si>
  <si>
    <t>15E</t>
  </si>
  <si>
    <t>Bristol, North Somerset and South Gloucestershire Clinicial Commissioning Group</t>
  </si>
  <si>
    <t>15C</t>
  </si>
  <si>
    <t>East Berkshire Clinical Commissioning Group</t>
  </si>
  <si>
    <t>15D</t>
  </si>
  <si>
    <t>Leeds Clinical Commissioning Group</t>
  </si>
  <si>
    <t>15F</t>
  </si>
  <si>
    <t>Berkshire West Clinical Commissioning Group</t>
  </si>
  <si>
    <t>15A</t>
  </si>
  <si>
    <t>Buckinghamshire Clinical Commissioning Group</t>
  </si>
  <si>
    <t>14Y</t>
  </si>
  <si>
    <t xml:space="preserve">Southeast Ultrasound </t>
  </si>
  <si>
    <t xml:space="preserve">Diagnostic Ultrasound Coventry </t>
  </si>
  <si>
    <t>Sentinel Healthcare SouthWest  CIC</t>
  </si>
  <si>
    <t>Beehive Solutions</t>
  </si>
  <si>
    <t>Streetlane Services</t>
  </si>
  <si>
    <t>NewMedica</t>
  </si>
  <si>
    <t>I123</t>
  </si>
  <si>
    <t>Windhill Green Medical Centre</t>
  </si>
  <si>
    <t>I124</t>
  </si>
  <si>
    <t>Anglia Community Eye Service</t>
  </si>
  <si>
    <t>I125</t>
  </si>
  <si>
    <t>Tetbury Hospital Trust Ltd</t>
  </si>
  <si>
    <t>I127</t>
  </si>
  <si>
    <t>Lincolnshire East Healthcare Ltd</t>
  </si>
  <si>
    <t>I128</t>
  </si>
  <si>
    <t>Durnford Medical Centre</t>
  </si>
  <si>
    <t>I129</t>
  </si>
  <si>
    <t>Harrow Health CIC</t>
  </si>
  <si>
    <t>I130</t>
  </si>
  <si>
    <t>Marie Stopes</t>
  </si>
  <si>
    <t>I131</t>
  </si>
  <si>
    <t>Diagnostic Healthcare Ltd</t>
  </si>
  <si>
    <t>I132</t>
  </si>
  <si>
    <t>DMC Healthcare</t>
  </si>
  <si>
    <t>I133</t>
  </si>
  <si>
    <t>Kirton Medical Centre</t>
  </si>
  <si>
    <t>Number of claims notified in 2019/20</t>
  </si>
  <si>
    <t>T691</t>
  </si>
  <si>
    <t>Number of obstetrics claims notified in 2019/20</t>
  </si>
  <si>
    <t>South Tyneside and Sunderland NHS Foundation Trust</t>
  </si>
  <si>
    <t>R0B</t>
  </si>
  <si>
    <t>Phoenix Public Health Ltd</t>
  </si>
  <si>
    <t>Shropshire Skin Clinic</t>
  </si>
  <si>
    <t>SCAN ASSURE MEDICAL ULTRASOUND LIMITED</t>
  </si>
  <si>
    <t>I134</t>
  </si>
  <si>
    <t>The New Foscote Hospital</t>
  </si>
  <si>
    <t>I135</t>
  </si>
  <si>
    <t>Communitas Clinics Ltd</t>
  </si>
  <si>
    <t>I136</t>
  </si>
  <si>
    <t>REMEO Healthcare Ltd</t>
  </si>
  <si>
    <t>I137</t>
  </si>
  <si>
    <t>Community Healthcare Ltd</t>
  </si>
  <si>
    <t>I138</t>
  </si>
  <si>
    <t>Modality LLP</t>
  </si>
  <si>
    <t>I139</t>
  </si>
  <si>
    <t>Vernova Healthcare CIC</t>
  </si>
  <si>
    <t>I140</t>
  </si>
  <si>
    <t xml:space="preserve">Cedar Park Healthcare </t>
  </si>
  <si>
    <t>I141</t>
  </si>
  <si>
    <t>Patientfirst Social Enterprise</t>
  </si>
  <si>
    <t>I142</t>
  </si>
  <si>
    <t xml:space="preserve">Clinical Collective Ltd </t>
  </si>
  <si>
    <t>I143</t>
  </si>
  <si>
    <t>Lincolnshire Integrated Voluntary Emergency Services</t>
  </si>
  <si>
    <t>I144</t>
  </si>
  <si>
    <t>Step One Charity</t>
  </si>
  <si>
    <t>Payments made during 2019/20 (£'s)</t>
  </si>
  <si>
    <t>Contribution 2019/20 (£'s)</t>
  </si>
  <si>
    <t>East Riding Clinical Commissioning Groupe</t>
  </si>
  <si>
    <t>Great Yarmouth and Waveney Clinical Commissioning Group -  HealthEast CIC</t>
  </si>
  <si>
    <t>Lancashire North Clinical Commissioning Group</t>
  </si>
  <si>
    <t>G221</t>
  </si>
  <si>
    <t>Derby and Derbyshire Clinical Commissioning Group</t>
  </si>
  <si>
    <t>G222</t>
  </si>
  <si>
    <t>Devon Clinical Commissiong Group</t>
  </si>
  <si>
    <t>University Hospital of North Staffordshire NHS Trust</t>
  </si>
  <si>
    <t>Liverpool University Hospitals NHS Foundation Trust</t>
  </si>
  <si>
    <t xml:space="preserve">University Hospitals of Derby and Burton NHS Foundation Trust </t>
  </si>
  <si>
    <t>North Cumbria Integrated Care NHS Foundation Trust</t>
  </si>
  <si>
    <t>West London Mental Health NHS Trust</t>
  </si>
  <si>
    <t>Gloucestershire Health and Care NHS Foundation Trust</t>
  </si>
  <si>
    <t>Cumbria, Northumberland, Tyne and Wear NHS Foundation Trust</t>
  </si>
  <si>
    <t>R1L</t>
  </si>
  <si>
    <t>RXV</t>
  </si>
  <si>
    <t>Numbers and Payments on Successful Clinical Negligence Claims 2019/20 (£'s)</t>
  </si>
  <si>
    <t>Until 2002, members handled and funded lower-value CNST claims themselves. However, in April 2002 all such claims were “called-in” to NHS Resolution and we now handle all CNST claims regardless of value. Because of this change in the scope of CNST, figures for the years preceding this date are not comparable with those for successive years and are not given. However, figures in this factsheet for 2019/20 are presented on a comparable basis with those provided for 2018/19, 2017/18, 2016/17,  2015/16, 2014/15, 2013/14, 2012/13, 2011/12, 2010/11, 2009/10, 2008/09, 2007/08, 2006/07, 2005/06, 2004/05 and 2003/04.</t>
  </si>
  <si>
    <t>G001</t>
  </si>
  <si>
    <t>S001</t>
  </si>
  <si>
    <t>S014</t>
  </si>
  <si>
    <t>S015</t>
  </si>
  <si>
    <t>S019</t>
  </si>
  <si>
    <t>S024</t>
  </si>
  <si>
    <t>S025</t>
  </si>
  <si>
    <t>S026</t>
  </si>
  <si>
    <t>S029</t>
  </si>
  <si>
    <t>ELS
Damages</t>
  </si>
  <si>
    <t>ELS
Claimant Costs</t>
  </si>
  <si>
    <t>ELS
 Total Paid</t>
  </si>
  <si>
    <t>S023</t>
  </si>
  <si>
    <t>Please note: figures may be subject to amendment at a later date.  Any amendments would be shown in the factsheet for the financial year when the amendments were made.</t>
  </si>
  <si>
    <t>Member name</t>
  </si>
  <si>
    <t>Contribution to MIS (£)</t>
  </si>
  <si>
    <t>Payment received from MIS (£)</t>
  </si>
  <si>
    <t>Difference in contribution and amount received (£)</t>
  </si>
  <si>
    <t>RNL</t>
  </si>
  <si>
    <t>T574</t>
  </si>
  <si>
    <t>North Cumbria University Hospitals NHS Trust</t>
  </si>
  <si>
    <t>N/A</t>
  </si>
  <si>
    <t>University Hospitals of Derby and Burton NHS Foundation Trust</t>
  </si>
  <si>
    <t>List of members as at 31 st March 2020</t>
  </si>
  <si>
    <t>8.</t>
  </si>
  <si>
    <r>
      <rPr>
        <b/>
        <sz val="10"/>
        <rFont val="Arial"/>
        <family val="2"/>
      </rPr>
      <t>Risk Pooling Schemes for Trusts (RPST)</t>
    </r>
    <r>
      <rPr>
        <sz val="10"/>
        <rFont val="Arial"/>
        <family val="2"/>
      </rPr>
      <t xml:space="preserve"> – operating since 1999:
i. Property Expenses Scheme (PES) - for non-clinical claims including ‘first party’ losses such as property damage and theft where the incident occurred on or after 1 April 1999. 
ii. Liabilities to Third Parties Scheme (LTPS) - for non-clinical claims such as public and employers’ liability.  
→ Cover is unlimited in value, however some areas of cover are subject to an excess for which the member is responsible. 
→ NHS Resolution funds the cost of claims above the excess. This will include an administrative charge which is included in the annual contribution. 
→ Since April 2014 any previous claims resolved and closed below the excess, or any new claims below the excess, are handled by NHS Resolutionand no longer carry a handling fee.
</t>
    </r>
  </si>
  <si>
    <t xml:space="preserve">For liabilities transferred to the Secretary of State for Health on 1 April 2013, following the abolition of Strategic Health Authorities and Primary Care Trusts, NHS Resolution deals with cases as agents for the Secretary of State. </t>
  </si>
  <si>
    <t>For ELSGP liabilities, NHS Resolution deals with cases as agents for the Secretary of State.  CNSGP liabilities are managed on behalf of NHS England.</t>
  </si>
  <si>
    <t>The following tables set out the number of negligence claims (including potential claims or “incidents”) reported to NHS Resolution in 2019/20 by member NHS organisations, NHS England, Clinical Commissioning Groups (CCGs)s and Independent Sector (IS) providers of NHS care in England, together with the amounts disbursed by NHS Resolution on behalf of each of these members to handle and settle claims during the same period. 
The Factsheet also includes details of the contributions paid by each member in 2019/20 for membership of our Schemes. Information relating to obstetric or 'maternity' claims is shown as a separate category (these claims are also included in the total figures). 
When using the information, please note:</t>
  </si>
  <si>
    <t xml:space="preserve">The number of claims/potential claims notified in 2019/20 and the amounts paid out in 2019/20 do not necessarily relate to the same cohort of cases. Payments made in 2019/20 may relate to cases notified in earlier financial years, particularly where cases are large or complex. Similarly, claims and potential claims notified to NHS Resolution in 2019/20 may not be settled in that year: indeed in cases where a patient has indicated that they may be contemplating a claim and NHS Resolution is notified (shown as an “incident” in the data), a formal claim may only be made many months later. Moreover, many patients do not pursue an initial intention to make a claim and hence the “incident” may never become a “claim”. The number of claims received now includes EN claims.
</t>
  </si>
  <si>
    <r>
      <rPr>
        <b/>
        <sz val="20"/>
        <rFont val="Arial"/>
        <family val="2"/>
      </rPr>
      <t>NHS Resolution</t>
    </r>
    <r>
      <rPr>
        <sz val="18"/>
        <rFont val="Arial"/>
        <family val="2"/>
      </rPr>
      <t xml:space="preserve">
</t>
    </r>
    <r>
      <rPr>
        <b/>
        <sz val="14"/>
        <rFont val="Arial"/>
        <family val="2"/>
      </rPr>
      <t>Factsheet 5 - 2019/20 - introduction</t>
    </r>
  </si>
  <si>
    <r>
      <t xml:space="preserve">
</t>
    </r>
    <r>
      <rPr>
        <b/>
        <sz val="10"/>
        <rFont val="Arial"/>
        <family val="2"/>
      </rPr>
      <t>Providing indemnity to providers of NHS care in England, including:</t>
    </r>
    <r>
      <rPr>
        <sz val="10"/>
        <rFont val="Arial"/>
        <family val="2"/>
      </rPr>
      <t xml:space="preserve"> 
• NHS Organisations and NHS Foundation Trusts. 
• NHS England/CCGs (since 1 April 2013).
• Independent sector providers of NHS care (since 1 April 2013).
• General Practice (for incidents occurring after 1 April 2019 and historic liabilities transferred from other defence organisations).
• Special healthcare arrangements put in place to respond to the coronavirus pandemic.</t>
    </r>
  </si>
  <si>
    <r>
      <t xml:space="preserve">Department of Health Liabilities (DH CL and DH Liab)
</t>
    </r>
    <r>
      <rPr>
        <sz val="10"/>
        <rFont val="Arial"/>
        <family val="2"/>
      </rPr>
      <t>i. Liabilities that transferred to the Secretary of State for Health following the abolition of Primary Care Trusts and Strategic Health Authorities in 2013</t>
    </r>
  </si>
  <si>
    <r>
      <t xml:space="preserve">General Practice Indemnity:
i. </t>
    </r>
    <r>
      <rPr>
        <sz val="10"/>
        <rFont val="Arial"/>
        <family val="2"/>
      </rPr>
      <t>Clinical Negligence Scheme for General Practice (CNSGP) - covers clinical negligence claims for incidents occurring in general practice on or after 1 April 2019.
ii. Existing Liabilities Scheme for General Practice (ELSGP) - a new scheme launched on 6 April 2020 covering liabilities pre-dating CNSGP.  Currently ELSGP covers the historic liabilities of the Medical and Dental Defence Union of Scotland (MDDUS).</t>
    </r>
    <r>
      <rPr>
        <b/>
        <sz val="10"/>
        <rFont val="Arial"/>
        <family val="2"/>
      </rPr>
      <t xml:space="preserve">
</t>
    </r>
  </si>
  <si>
    <r>
      <t>Clinical Negligence Scheme for Coronavirus (CNSC)</t>
    </r>
    <r>
      <rPr>
        <sz val="10"/>
        <rFont val="Arial"/>
        <family val="2"/>
      </rPr>
      <t xml:space="preserve"> - launched on 3 April 2020.</t>
    </r>
    <r>
      <rPr>
        <b/>
        <sz val="10"/>
        <rFont val="Arial"/>
        <family val="2"/>
      </rPr>
      <t xml:space="preserve">
</t>
    </r>
  </si>
  <si>
    <t>NHS England</t>
  </si>
  <si>
    <t>The prior year versions of this factsheet do not include  the claims received, the payments made and contributions for: NHS England, Special Health Authorities and claims received/payments made related to the Early Notification Scheme. The 2019/20 factsheet now includes the the claims received, the payments made and contributions for NHS England, Special Health Authorities and claims received (excluding incidents) and payments made related to the Early Notification Scheme</t>
  </si>
  <si>
    <t>NHS Blood and Transplant</t>
  </si>
  <si>
    <t>NHS Business Services Authority</t>
  </si>
  <si>
    <t>NHS Digital</t>
  </si>
  <si>
    <t>NHS Property Company Limited</t>
  </si>
  <si>
    <t>Care Quality Commission</t>
  </si>
  <si>
    <t>Health Education England</t>
  </si>
  <si>
    <t>T1150</t>
  </si>
  <si>
    <t>T1460</t>
  </si>
  <si>
    <t>T1450</t>
  </si>
  <si>
    <t>HIC033</t>
  </si>
  <si>
    <t>NPS033</t>
  </si>
  <si>
    <t>CQC033</t>
  </si>
  <si>
    <t>T1510</t>
  </si>
  <si>
    <t>NHS Resolution</t>
  </si>
  <si>
    <t>S021</t>
  </si>
  <si>
    <t>S028</t>
  </si>
  <si>
    <t>Health Research Authority</t>
  </si>
  <si>
    <t>NHS Trust Development Authority</t>
  </si>
  <si>
    <t>NHS Counter Fraud</t>
  </si>
  <si>
    <t>T1480</t>
  </si>
  <si>
    <t>T1490</t>
  </si>
  <si>
    <t>T1540</t>
  </si>
  <si>
    <t xml:space="preserve">CNST 
NHS Legal Costs </t>
  </si>
  <si>
    <t xml:space="preserve">ELS
NHS Legal Costs </t>
  </si>
  <si>
    <t>ELS
NHS Legal Costs</t>
  </si>
  <si>
    <t>CNST 
NHS Legal Costs</t>
  </si>
  <si>
    <t>Detail of Maternity incentive scheme - year two</t>
  </si>
  <si>
    <t>9.</t>
  </si>
  <si>
    <t xml:space="preserve">Note that the maternity incentive scheme results are current as at the end of the 2019/20 financial year. These may be subject to amendment at a later date and would be shown in the factsheet for the financial year when the amendments were made.    </t>
  </si>
  <si>
    <t>Total Damages Reserve @ 31/03/20</t>
  </si>
  <si>
    <t>Total Damages Payments @ 31/03/20</t>
  </si>
  <si>
    <t>NHS Legal Costs Payments @ 31/03/20</t>
  </si>
  <si>
    <t>Claimant Costs Payments @ 31/03/20</t>
  </si>
  <si>
    <t>Total Paid @ 31/03/20</t>
  </si>
  <si>
    <r>
      <rPr>
        <sz val="16"/>
        <rFont val="Arial"/>
        <family val="2"/>
      </rPr>
      <t>For this financial year, we have included the number of successful claims per organisation closed in 2019/20. These are regardless of when the incident occurred. 
You will note that there are two damages figures. The first damages figure (column G), shows the damages that have been paid out so far in relation to these claims, this will include any interim damages payment, final lump sum payments and payments relating to the ongoing periodic payments. The second damages figure (‘Total Damages Reserve’, column L) shows the damage reserve as at 31/03/20  in relation claims that have closed in 2019/20.  
PPOs are used in cases where it is advantageous to the claimant to have certainty for life over receiving annual payments to cover heads of claim such as care and case management. It would typically involve a retained lump sum covering all past losses and other heads of claim and then annual payments for care. As such it is not possible to provide an exact figure of how much will be paid out per claim, as this is dependent on the claimant’s life span and, in some cases, changes in their condition. Instead, a ‘damages reserve’ is recorded, which is an estimate of how much the claim may cost overall. Accordingly, it is important to note that the ‘Total Damages’ reflects the capitalised amount and not the actual damages figure paid.</t>
    </r>
    <r>
      <rPr>
        <b/>
        <sz val="16"/>
        <rFont val="Arial"/>
        <family val="2"/>
      </rPr>
      <t xml:space="preserve">
</t>
    </r>
  </si>
  <si>
    <t>Devon Clinical Commissioning Group</t>
  </si>
  <si>
    <t xml:space="preserve">RPST 
Damages Payments </t>
  </si>
  <si>
    <t xml:space="preserve">RPST 
NHS Legal Costs </t>
  </si>
  <si>
    <t xml:space="preserve">RPST 
Claimant Costs </t>
  </si>
  <si>
    <t xml:space="preserve">RPST Total Paid </t>
  </si>
  <si>
    <t>Payments made by NHS Resolution</t>
  </si>
  <si>
    <t>Payments made by the Member</t>
  </si>
  <si>
    <t>Total Payments</t>
  </si>
  <si>
    <t xml:space="preserve">The amounts paid out on behalf of members are broken down into “damages” (the amounts paid to the patient), “NHS legal costs” (the legal costs incurred by NHS Resolution in handling the claim) and “claimant costs” (the legal costs incurred by the patient in bringing the claim, where these are met by the NHS).  It should be noted that these 2019/20 figures include repayments from previous years, for example where a payment was made in one financial year and then received back the following year. Occasionally, therefore, these figures may be less than zero. Moreover, where claims are made by members under the Property Expenses Scheme, for example in respect of stolen medical equipment, the payments made by NHS Resolution are not "damages" payments as such but rather a reimbursement to the member of its loss. Please note that in relation to the RPST schemes the 2019/20 factsheet now shows separately payments made by NHS Resolution and payments made by members. The prior year versions of this factsheet did not separate out the payments made by NHS Resolution and the member in relation to the RPST schemes </t>
  </si>
  <si>
    <t>*</t>
  </si>
  <si>
    <t>NHS Supply Chain</t>
  </si>
  <si>
    <t>**</t>
  </si>
  <si>
    <r>
      <t xml:space="preserve">In order to protect the confidentiality of individual patients, we have not given precise figures where the number of claims/potential claims received in a year was fewer than five or the amounts paid out were lower than £5,000. Such cases are indicated with an </t>
    </r>
    <r>
      <rPr>
        <b/>
        <sz val="12"/>
        <rFont val="Arial"/>
        <family val="2"/>
      </rPr>
      <t>*</t>
    </r>
    <r>
      <rPr>
        <sz val="10"/>
        <rFont val="Arial"/>
        <family val="2"/>
      </rPr>
      <t>. On the successful clinical claims tab where the number of claims is less than 5 we have removed the values associated with these claims and replaced them with an **.</t>
    </r>
  </si>
  <si>
    <t>Obstetrics payments made during 2019/20 (£'s)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</si>
</sst>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dd/mm/yy"/>
    <numFmt numFmtId="165" formatCode="_-* #,##0_-;\-* #,##0_-;_-* &quot;-&quot;??_-;_-@_-"/>
    <numFmt numFmtId="166" formatCode="dd/mm/yy;@"/>
    <numFmt numFmtId="167" formatCode="#,##0_ ;\-#,##0\ "/>
    <numFmt numFmtId="168" formatCode="#,##0;[Red]\(#,##0\)"/>
  </numFmts>
  <fonts count="27" x14ac:knownFonts="1">
    <font>
      <sz val="10"/>
      <name val="Arial"/>
    </font>
    <font>
      <sz val="10"/>
      <name val="Arial"/>
      <family val="2"/>
    </font>
    <font>
      <b/>
      <sz val="12"/>
      <name val="Arial"/>
      <family val="2"/>
    </font>
    <font>
      <b/>
      <sz val="10"/>
      <name val="Arial"/>
      <family val="2"/>
    </font>
    <font>
      <sz val="10"/>
      <color indexed="8"/>
      <name val="Arial"/>
      <family val="2"/>
    </font>
    <font>
      <sz val="8"/>
      <name val="Arial"/>
      <family val="2"/>
    </font>
    <font>
      <sz val="9.9499999999999993"/>
      <color indexed="8"/>
      <name val="Arial"/>
      <family val="2"/>
    </font>
    <font>
      <sz val="16"/>
      <name val="Arial"/>
      <family val="2"/>
    </font>
    <font>
      <b/>
      <sz val="11"/>
      <name val="Arial"/>
      <family val="2"/>
    </font>
    <font>
      <sz val="11"/>
      <color indexed="8"/>
      <name val="Arial"/>
      <family val="2"/>
    </font>
    <font>
      <sz val="18"/>
      <name val="Arial"/>
      <family val="2"/>
    </font>
    <font>
      <b/>
      <sz val="18"/>
      <name val="Arial"/>
      <family val="2"/>
    </font>
    <font>
      <b/>
      <sz val="11"/>
      <color indexed="8"/>
      <name val="Arial"/>
      <family val="2"/>
    </font>
    <font>
      <sz val="11"/>
      <name val="Arial"/>
      <family val="2"/>
    </font>
    <font>
      <sz val="10"/>
      <name val="Arial"/>
      <family val="2"/>
    </font>
    <font>
      <b/>
      <sz val="14"/>
      <name val="Arial"/>
      <family val="2"/>
    </font>
    <font>
      <b/>
      <sz val="20"/>
      <name val="Arial"/>
      <family val="2"/>
    </font>
    <font>
      <sz val="8"/>
      <name val="Wingdings"/>
      <charset val="2"/>
    </font>
    <font>
      <b/>
      <sz val="16"/>
      <name val="Arial"/>
      <family val="2"/>
    </font>
    <font>
      <sz val="11"/>
      <color theme="1"/>
      <name val="Calibri"/>
      <family val="2"/>
      <scheme val="minor"/>
    </font>
    <font>
      <b/>
      <sz val="11"/>
      <color theme="0"/>
      <name val="Arial"/>
      <family val="2"/>
    </font>
    <font>
      <sz val="10"/>
      <color theme="1"/>
      <name val="Arial"/>
      <family val="2"/>
    </font>
    <font>
      <sz val="11"/>
      <color theme="1"/>
      <name val="Arial"/>
      <family val="2"/>
    </font>
    <font>
      <b/>
      <sz val="10"/>
      <color theme="1"/>
      <name val="Arial"/>
      <family val="2"/>
    </font>
    <font>
      <sz val="10"/>
      <color rgb="FFFF0000"/>
      <name val="Arial"/>
      <family val="2"/>
    </font>
    <font>
      <sz val="10"/>
      <color rgb="FF000000"/>
      <name val="Arial"/>
      <family val="2"/>
    </font>
    <font>
      <b/>
      <sz val="18"/>
      <color theme="1"/>
      <name val="Arial"/>
      <family val="2"/>
    </font>
  </fonts>
  <fills count="4">
    <fill>
      <patternFill patternType="none"/>
    </fill>
    <fill>
      <patternFill patternType="gray125"/>
    </fill>
    <fill>
      <patternFill patternType="solid">
        <fgColor theme="0"/>
        <bgColor indexed="64"/>
      </patternFill>
    </fill>
    <fill>
      <patternFill patternType="solid">
        <fgColor rgb="FF005EB8"/>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3" fontId="1"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0" fontId="19" fillId="0" borderId="0"/>
    <xf numFmtId="0" fontId="1" fillId="0" borderId="0"/>
    <xf numFmtId="9" fontId="1" fillId="0" borderId="0" applyFont="0" applyFill="0" applyBorder="0" applyAlignment="0" applyProtection="0"/>
  </cellStyleXfs>
  <cellXfs count="129">
    <xf numFmtId="0" fontId="0" fillId="0" borderId="0" xfId="0"/>
    <xf numFmtId="0" fontId="2" fillId="0" borderId="0" xfId="0" applyFont="1" applyBorder="1" applyAlignment="1">
      <alignment horizontal="center"/>
    </xf>
    <xf numFmtId="0" fontId="0" fillId="0" borderId="0" xfId="0" applyBorder="1"/>
    <xf numFmtId="0" fontId="4" fillId="0" borderId="0" xfId="0" applyNumberFormat="1" applyFont="1" applyFill="1" applyBorder="1" applyAlignment="1" applyProtection="1">
      <alignment horizontal="left"/>
    </xf>
    <xf numFmtId="3" fontId="4" fillId="0" borderId="0" xfId="0" applyNumberFormat="1" applyFont="1" applyFill="1" applyBorder="1" applyAlignment="1" applyProtection="1"/>
    <xf numFmtId="0" fontId="4" fillId="0" borderId="0" xfId="0" applyNumberFormat="1" applyFont="1" applyFill="1" applyBorder="1" applyAlignment="1" applyProtection="1"/>
    <xf numFmtId="0" fontId="4" fillId="0" borderId="0"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left" wrapText="1"/>
    </xf>
    <xf numFmtId="0" fontId="3" fillId="0" borderId="0" xfId="0" applyFont="1" applyBorder="1" applyAlignment="1">
      <alignment vertical="top" wrapText="1"/>
    </xf>
    <xf numFmtId="14" fontId="4" fillId="0" borderId="0" xfId="0" applyNumberFormat="1" applyFont="1" applyFill="1" applyBorder="1" applyAlignment="1" applyProtection="1">
      <alignment horizontal="center"/>
    </xf>
    <xf numFmtId="3" fontId="2" fillId="0" borderId="0" xfId="0" applyNumberFormat="1" applyFont="1" applyBorder="1" applyAlignment="1">
      <alignment horizontal="center"/>
    </xf>
    <xf numFmtId="3" fontId="4" fillId="0" borderId="0" xfId="0" applyNumberFormat="1" applyFont="1" applyFill="1" applyBorder="1" applyAlignment="1" applyProtection="1">
      <alignment horizontal="left"/>
    </xf>
    <xf numFmtId="0" fontId="6" fillId="0" borderId="0" xfId="0" applyFont="1" applyAlignment="1">
      <alignment vertical="center"/>
    </xf>
    <xf numFmtId="14" fontId="2" fillId="0" borderId="0" xfId="0" applyNumberFormat="1" applyFont="1" applyBorder="1" applyAlignment="1">
      <alignment horizontal="center"/>
    </xf>
    <xf numFmtId="3" fontId="4" fillId="0" borderId="0" xfId="0" applyNumberFormat="1" applyFont="1" applyFill="1" applyBorder="1" applyAlignment="1" applyProtection="1">
      <alignment horizontal="center"/>
    </xf>
    <xf numFmtId="3" fontId="4" fillId="0" borderId="1" xfId="0" applyNumberFormat="1" applyFont="1" applyFill="1" applyBorder="1" applyAlignment="1" applyProtection="1">
      <alignment horizontal="right"/>
    </xf>
    <xf numFmtId="0" fontId="7" fillId="0" borderId="0" xfId="0" applyFont="1" applyBorder="1"/>
    <xf numFmtId="0" fontId="20" fillId="2" borderId="0" xfId="0" applyFont="1" applyFill="1" applyBorder="1" applyAlignment="1">
      <alignment horizontal="center" vertical="center" wrapText="1"/>
    </xf>
    <xf numFmtId="0" fontId="20" fillId="2" borderId="0" xfId="1" applyNumberFormat="1" applyFont="1" applyFill="1" applyBorder="1" applyAlignment="1">
      <alignment horizontal="center" vertical="center" wrapText="1"/>
    </xf>
    <xf numFmtId="0" fontId="20" fillId="2" borderId="0" xfId="1" applyNumberFormat="1" applyFont="1" applyFill="1" applyAlignment="1">
      <alignment horizontal="center" vertical="center" wrapText="1"/>
    </xf>
    <xf numFmtId="0" fontId="8"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11" fillId="0" borderId="0" xfId="0" applyFont="1" applyBorder="1" applyAlignment="1"/>
    <xf numFmtId="0" fontId="0" fillId="0" borderId="0" xfId="0" applyAlignment="1">
      <alignment horizontal="left"/>
    </xf>
    <xf numFmtId="0" fontId="1" fillId="0" borderId="0" xfId="0" applyNumberFormat="1" applyFont="1" applyFill="1" applyBorder="1" applyAlignment="1" applyProtection="1">
      <alignment horizontal="left"/>
    </xf>
    <xf numFmtId="0" fontId="1" fillId="0" borderId="0" xfId="0" applyNumberFormat="1" applyFont="1" applyFill="1" applyBorder="1" applyAlignment="1" applyProtection="1"/>
    <xf numFmtId="0" fontId="21" fillId="0" borderId="1" xfId="0" applyFont="1" applyBorder="1"/>
    <xf numFmtId="0" fontId="21" fillId="0" borderId="1" xfId="0" applyFont="1" applyBorder="1" applyAlignment="1">
      <alignment horizontal="left"/>
    </xf>
    <xf numFmtId="0" fontId="8" fillId="0" borderId="0" xfId="0" applyFont="1" applyBorder="1" applyAlignment="1">
      <alignment horizontal="center" vertical="top" wrapText="1"/>
    </xf>
    <xf numFmtId="0" fontId="8" fillId="0" borderId="0" xfId="1" applyNumberFormat="1" applyFont="1" applyFill="1" applyBorder="1" applyAlignment="1">
      <alignment horizontal="center" vertical="top" wrapText="1"/>
    </xf>
    <xf numFmtId="0" fontId="8" fillId="0" borderId="0" xfId="1" applyNumberFormat="1" applyFont="1" applyAlignment="1">
      <alignment horizontal="center" vertical="top" wrapText="1"/>
    </xf>
    <xf numFmtId="0" fontId="9" fillId="0" borderId="0" xfId="0" applyNumberFormat="1" applyFont="1" applyFill="1" applyBorder="1" applyAlignment="1" applyProtection="1">
      <alignment horizontal="center" vertical="top" wrapText="1"/>
    </xf>
    <xf numFmtId="0" fontId="21" fillId="0" borderId="0" xfId="0" applyFont="1"/>
    <xf numFmtId="0" fontId="3" fillId="0" borderId="0" xfId="0" applyFont="1" applyBorder="1" applyAlignment="1">
      <alignment horizontal="center" wrapText="1"/>
    </xf>
    <xf numFmtId="164" fontId="3" fillId="0" borderId="0" xfId="0" applyNumberFormat="1" applyFont="1" applyBorder="1" applyAlignment="1">
      <alignment horizontal="center"/>
    </xf>
    <xf numFmtId="0" fontId="3" fillId="0" borderId="0" xfId="0" applyFont="1" applyBorder="1" applyAlignment="1">
      <alignment horizontal="center" vertical="center"/>
    </xf>
    <xf numFmtId="0" fontId="3" fillId="0" borderId="0" xfId="0" applyFont="1" applyBorder="1" applyAlignment="1">
      <alignment horizontal="center"/>
    </xf>
    <xf numFmtId="3" fontId="3" fillId="0" borderId="0" xfId="0" applyNumberFormat="1" applyFont="1" applyBorder="1" applyAlignment="1">
      <alignment horizontal="center"/>
    </xf>
    <xf numFmtId="164" fontId="4"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vertical="center"/>
    </xf>
    <xf numFmtId="3" fontId="12" fillId="0" borderId="0" xfId="0" applyNumberFormat="1" applyFont="1" applyFill="1" applyBorder="1" applyAlignment="1" applyProtection="1">
      <alignment horizontal="center" vertical="top" wrapText="1"/>
    </xf>
    <xf numFmtId="0" fontId="22" fillId="0" borderId="0" xfId="0" applyFont="1"/>
    <xf numFmtId="3" fontId="21" fillId="0" borderId="0" xfId="0" applyNumberFormat="1" applyFont="1"/>
    <xf numFmtId="164" fontId="21" fillId="0" borderId="0" xfId="0" applyNumberFormat="1" applyFont="1" applyAlignment="1">
      <alignment horizontal="center"/>
    </xf>
    <xf numFmtId="0" fontId="21" fillId="0" borderId="0" xfId="0" applyFont="1" applyAlignment="1">
      <alignment horizontal="center" vertical="center"/>
    </xf>
    <xf numFmtId="0" fontId="21" fillId="0" borderId="0" xfId="0" applyFont="1" applyAlignment="1">
      <alignment horizontal="left"/>
    </xf>
    <xf numFmtId="0" fontId="8" fillId="0" borderId="0" xfId="0" applyFont="1" applyBorder="1" applyAlignment="1">
      <alignment vertical="top" wrapText="1"/>
    </xf>
    <xf numFmtId="0" fontId="3" fillId="0" borderId="0" xfId="0" applyFont="1" applyBorder="1" applyAlignment="1"/>
    <xf numFmtId="164" fontId="2" fillId="0" borderId="0" xfId="0" applyNumberFormat="1" applyFont="1" applyBorder="1" applyAlignment="1">
      <alignment horizontal="center"/>
    </xf>
    <xf numFmtId="164" fontId="21" fillId="0" borderId="0" xfId="0" applyNumberFormat="1" applyFont="1"/>
    <xf numFmtId="0" fontId="21" fillId="0" borderId="0" xfId="0" applyFont="1" applyFill="1" applyAlignment="1">
      <alignment horizontal="left"/>
    </xf>
    <xf numFmtId="0" fontId="21" fillId="0" borderId="0" xfId="0" applyFont="1" applyFill="1"/>
    <xf numFmtId="0" fontId="21" fillId="0" borderId="0" xfId="0" applyFont="1" applyAlignment="1">
      <alignment horizontal="center"/>
    </xf>
    <xf numFmtId="0" fontId="13" fillId="0" borderId="0" xfId="0" applyFont="1"/>
    <xf numFmtId="3" fontId="2" fillId="0" borderId="0" xfId="0" applyNumberFormat="1" applyFont="1" applyBorder="1" applyAlignment="1">
      <alignment horizontal="right"/>
    </xf>
    <xf numFmtId="3" fontId="4" fillId="0" borderId="0" xfId="0" applyNumberFormat="1" applyFont="1" applyFill="1" applyBorder="1" applyAlignment="1" applyProtection="1">
      <alignment horizontal="right"/>
    </xf>
    <xf numFmtId="3" fontId="21" fillId="0" borderId="1" xfId="0" applyNumberFormat="1" applyFont="1" applyBorder="1" applyAlignment="1">
      <alignment horizontal="right"/>
    </xf>
    <xf numFmtId="3" fontId="21" fillId="0" borderId="0" xfId="0" applyNumberFormat="1" applyFont="1" applyAlignment="1">
      <alignment horizontal="right"/>
    </xf>
    <xf numFmtId="3" fontId="3" fillId="0" borderId="0" xfId="0" applyNumberFormat="1" applyFont="1" applyBorder="1" applyAlignment="1">
      <alignment horizontal="right"/>
    </xf>
    <xf numFmtId="3" fontId="8" fillId="0" borderId="0" xfId="0" applyNumberFormat="1" applyFont="1" applyBorder="1" applyAlignment="1">
      <alignment horizontal="center" vertical="top" wrapText="1"/>
    </xf>
    <xf numFmtId="0" fontId="0" fillId="0" borderId="0" xfId="0" applyAlignment="1">
      <alignment horizontal="right"/>
    </xf>
    <xf numFmtId="0" fontId="0" fillId="0" borderId="0" xfId="0" applyBorder="1" applyAlignment="1">
      <alignment horizontal="right"/>
    </xf>
    <xf numFmtId="3" fontId="0" fillId="0" borderId="0" xfId="0" applyNumberFormat="1" applyAlignment="1">
      <alignment horizontal="right"/>
    </xf>
    <xf numFmtId="3" fontId="1" fillId="0" borderId="0" xfId="0" applyNumberFormat="1" applyFont="1" applyAlignment="1">
      <alignment horizontal="right"/>
    </xf>
    <xf numFmtId="3" fontId="20" fillId="0" borderId="2" xfId="0" applyNumberFormat="1" applyFont="1" applyFill="1" applyBorder="1" applyAlignment="1" applyProtection="1">
      <alignment horizontal="center" vertical="center" wrapText="1"/>
    </xf>
    <xf numFmtId="3" fontId="12" fillId="0" borderId="0" xfId="0" applyNumberFormat="1" applyFont="1" applyFill="1" applyBorder="1" applyAlignment="1" applyProtection="1">
      <alignment horizontal="center" vertical="center" wrapText="1"/>
    </xf>
    <xf numFmtId="3" fontId="3" fillId="0" borderId="0" xfId="0" applyNumberFormat="1" applyFont="1" applyBorder="1" applyAlignment="1">
      <alignment horizontal="center" vertical="top" wrapText="1"/>
    </xf>
    <xf numFmtId="3" fontId="8" fillId="0" borderId="0" xfId="0" applyNumberFormat="1" applyFont="1" applyBorder="1" applyAlignment="1">
      <alignment horizontal="center" vertical="center" wrapText="1"/>
    </xf>
    <xf numFmtId="3" fontId="20" fillId="3" borderId="1" xfId="0" applyNumberFormat="1" applyFont="1" applyFill="1" applyBorder="1" applyAlignment="1">
      <alignment horizontal="center" vertical="center" wrapText="1"/>
    </xf>
    <xf numFmtId="0" fontId="20" fillId="3" borderId="1" xfId="0" applyFont="1" applyFill="1" applyBorder="1" applyAlignment="1">
      <alignment vertical="center" wrapText="1"/>
    </xf>
    <xf numFmtId="164" fontId="20" fillId="3" borderId="1" xfId="0" applyNumberFormat="1" applyFont="1" applyFill="1" applyBorder="1" applyAlignment="1">
      <alignment horizontal="center" vertical="center" wrapText="1"/>
    </xf>
    <xf numFmtId="0" fontId="20" fillId="3" borderId="1" xfId="0" applyFont="1" applyFill="1" applyBorder="1" applyAlignment="1">
      <alignment horizontal="left" vertical="center" wrapText="1"/>
    </xf>
    <xf numFmtId="3" fontId="20" fillId="3" borderId="1" xfId="0" applyNumberFormat="1" applyFont="1" applyFill="1" applyBorder="1" applyAlignment="1" applyProtection="1">
      <alignment horizontal="center" vertical="center" wrapText="1"/>
    </xf>
    <xf numFmtId="0" fontId="20" fillId="3" borderId="1" xfId="1"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3" fontId="20" fillId="3" borderId="1" xfId="1" applyNumberFormat="1" applyFont="1" applyFill="1" applyBorder="1" applyAlignment="1">
      <alignment horizontal="center" vertical="center" wrapText="1"/>
    </xf>
    <xf numFmtId="0" fontId="0" fillId="0" borderId="1" xfId="0" applyBorder="1"/>
    <xf numFmtId="0" fontId="4" fillId="2" borderId="0" xfId="0" applyNumberFormat="1" applyFont="1" applyFill="1" applyBorder="1" applyAlignment="1" applyProtection="1">
      <alignment horizontal="left"/>
    </xf>
    <xf numFmtId="0" fontId="4" fillId="2" borderId="0" xfId="0" applyNumberFormat="1" applyFont="1" applyFill="1" applyBorder="1" applyAlignment="1" applyProtection="1"/>
    <xf numFmtId="166" fontId="21" fillId="0" borderId="1" xfId="0" applyNumberFormat="1" applyFont="1" applyBorder="1" applyAlignment="1">
      <alignment horizontal="center"/>
    </xf>
    <xf numFmtId="166" fontId="0" fillId="0" borderId="1" xfId="0" applyNumberFormat="1" applyBorder="1" applyAlignment="1">
      <alignment horizontal="center"/>
    </xf>
    <xf numFmtId="0" fontId="4" fillId="0" borderId="3" xfId="0" applyNumberFormat="1" applyFont="1" applyFill="1" applyBorder="1" applyAlignment="1" applyProtection="1">
      <alignment horizontal="left"/>
    </xf>
    <xf numFmtId="167" fontId="0" fillId="0" borderId="1" xfId="3" applyNumberFormat="1" applyFont="1" applyBorder="1"/>
    <xf numFmtId="14" fontId="0" fillId="0" borderId="1" xfId="0" applyNumberFormat="1" applyBorder="1"/>
    <xf numFmtId="0" fontId="1" fillId="0" borderId="1" xfId="0" applyFont="1" applyBorder="1"/>
    <xf numFmtId="14" fontId="2" fillId="0" borderId="0" xfId="0" applyNumberFormat="1" applyFont="1" applyBorder="1" applyAlignment="1">
      <alignment horizontal="left"/>
    </xf>
    <xf numFmtId="14" fontId="4" fillId="0" borderId="0" xfId="0" applyNumberFormat="1" applyFont="1" applyFill="1" applyBorder="1" applyAlignment="1" applyProtection="1">
      <alignment horizontal="left"/>
    </xf>
    <xf numFmtId="165" fontId="1" fillId="0" borderId="1" xfId="1" applyNumberFormat="1" applyFont="1" applyBorder="1" applyAlignment="1">
      <alignment horizontal="left"/>
    </xf>
    <xf numFmtId="0" fontId="3" fillId="0" borderId="0" xfId="0" applyFont="1" applyBorder="1" applyAlignment="1">
      <alignment horizontal="left" wrapText="1"/>
    </xf>
    <xf numFmtId="0" fontId="2" fillId="0" borderId="0" xfId="0" applyFont="1" applyBorder="1" applyAlignment="1"/>
    <xf numFmtId="165" fontId="1" fillId="0" borderId="1" xfId="1" applyNumberFormat="1" applyFont="1" applyBorder="1" applyAlignment="1"/>
    <xf numFmtId="0" fontId="23" fillId="0" borderId="0" xfId="0" applyFont="1" applyAlignment="1"/>
    <xf numFmtId="0" fontId="21" fillId="0" borderId="0" xfId="0" applyFont="1" applyAlignment="1"/>
    <xf numFmtId="0" fontId="24" fillId="0" borderId="0" xfId="0" applyFont="1"/>
    <xf numFmtId="0" fontId="21" fillId="0" borderId="1" xfId="0" applyFont="1" applyBorder="1" applyAlignment="1">
      <alignment vertical="center"/>
    </xf>
    <xf numFmtId="165" fontId="21" fillId="0" borderId="1" xfId="1" applyNumberFormat="1" applyFont="1" applyBorder="1" applyAlignment="1">
      <alignment vertical="center"/>
    </xf>
    <xf numFmtId="168" fontId="21" fillId="0" borderId="1" xfId="0" applyNumberFormat="1" applyFont="1" applyBorder="1" applyAlignment="1">
      <alignment vertical="center"/>
    </xf>
    <xf numFmtId="0" fontId="1" fillId="0" borderId="0" xfId="0" applyFont="1"/>
    <xf numFmtId="0" fontId="1" fillId="0" borderId="0" xfId="0" applyFont="1" applyAlignment="1">
      <alignment wrapText="1"/>
    </xf>
    <xf numFmtId="0" fontId="17" fillId="0" borderId="0" xfId="0" applyFont="1" applyAlignment="1">
      <alignment horizontal="center" vertical="top" wrapText="1"/>
    </xf>
    <xf numFmtId="0" fontId="3" fillId="0" borderId="0" xfId="0" applyFont="1" applyAlignment="1">
      <alignment horizontal="left" vertical="top" wrapText="1" readingOrder="1"/>
    </xf>
    <xf numFmtId="0" fontId="15" fillId="0" borderId="0" xfId="0" quotePrefix="1" applyFont="1" applyAlignment="1">
      <alignment vertical="top"/>
    </xf>
    <xf numFmtId="0" fontId="1" fillId="0" borderId="0" xfId="0" applyFont="1" applyAlignment="1">
      <alignment vertical="top"/>
    </xf>
    <xf numFmtId="0" fontId="1" fillId="0" borderId="1" xfId="0" applyFont="1" applyFill="1" applyBorder="1"/>
    <xf numFmtId="14" fontId="1" fillId="0" borderId="1" xfId="0" applyNumberFormat="1" applyFont="1" applyFill="1" applyBorder="1"/>
    <xf numFmtId="0" fontId="1" fillId="0" borderId="0" xfId="0" applyFont="1" applyFill="1"/>
    <xf numFmtId="3" fontId="1" fillId="0" borderId="1" xfId="0" applyNumberFormat="1" applyFont="1" applyFill="1" applyBorder="1" applyAlignment="1">
      <alignment horizontal="right"/>
    </xf>
    <xf numFmtId="3" fontId="1" fillId="0" borderId="0" xfId="0" applyNumberFormat="1" applyFont="1" applyFill="1" applyAlignment="1">
      <alignment horizontal="right"/>
    </xf>
    <xf numFmtId="38" fontId="21" fillId="0" borderId="0" xfId="1" applyNumberFormat="1" applyFont="1" applyAlignment="1">
      <alignment horizontal="right"/>
    </xf>
    <xf numFmtId="0" fontId="25" fillId="0" borderId="1" xfId="0" applyNumberFormat="1" applyFont="1" applyFill="1" applyBorder="1" applyAlignment="1">
      <alignment vertical="top" wrapText="1" readingOrder="1"/>
    </xf>
    <xf numFmtId="3" fontId="20" fillId="3" borderId="1" xfId="0" applyNumberFormat="1" applyFont="1" applyFill="1" applyBorder="1" applyAlignment="1" applyProtection="1">
      <alignment horizontal="right" vertical="center" wrapText="1"/>
    </xf>
    <xf numFmtId="38" fontId="22" fillId="0" borderId="0" xfId="1" applyNumberFormat="1" applyFont="1" applyAlignment="1">
      <alignment horizontal="right"/>
    </xf>
    <xf numFmtId="38" fontId="21" fillId="0" borderId="1" xfId="1" applyNumberFormat="1" applyFont="1" applyBorder="1" applyAlignment="1">
      <alignment horizontal="right"/>
    </xf>
    <xf numFmtId="167" fontId="0" fillId="0" borderId="1" xfId="3" applyNumberFormat="1" applyFont="1" applyBorder="1" applyAlignment="1">
      <alignment horizontal="right"/>
    </xf>
    <xf numFmtId="0" fontId="3" fillId="0" borderId="0" xfId="0" applyFont="1" applyAlignment="1">
      <alignment horizontal="center" wrapText="1"/>
    </xf>
    <xf numFmtId="0" fontId="1" fillId="0" borderId="0" xfId="0" applyFont="1" applyAlignment="1">
      <alignment vertical="top" wrapText="1"/>
    </xf>
    <xf numFmtId="0" fontId="10" fillId="0" borderId="0" xfId="0" applyFont="1" applyAlignment="1">
      <alignment horizontal="center" wrapText="1"/>
    </xf>
    <xf numFmtId="0" fontId="10" fillId="0" borderId="0" xfId="0" applyFont="1" applyAlignment="1">
      <alignment horizontal="center"/>
    </xf>
    <xf numFmtId="0" fontId="3" fillId="0" borderId="0" xfId="0" applyFont="1" applyAlignment="1">
      <alignment vertical="top" wrapText="1"/>
    </xf>
    <xf numFmtId="0" fontId="1" fillId="0" borderId="0" xfId="0" applyFont="1" applyAlignment="1">
      <alignment horizontal="left" vertical="top" wrapText="1"/>
    </xf>
    <xf numFmtId="0" fontId="11" fillId="0" borderId="0" xfId="0" applyFont="1" applyBorder="1" applyAlignment="1">
      <alignment horizontal="center"/>
    </xf>
    <xf numFmtId="3" fontId="20" fillId="3" borderId="4" xfId="0" applyNumberFormat="1" applyFont="1" applyFill="1" applyBorder="1" applyAlignment="1" applyProtection="1">
      <alignment horizontal="center" vertical="center"/>
    </xf>
    <xf numFmtId="3" fontId="20" fillId="3" borderId="5" xfId="0" applyNumberFormat="1" applyFont="1" applyFill="1" applyBorder="1" applyAlignment="1" applyProtection="1">
      <alignment horizontal="center" vertical="center"/>
    </xf>
    <xf numFmtId="3" fontId="20" fillId="3" borderId="3" xfId="0" applyNumberFormat="1" applyFont="1" applyFill="1" applyBorder="1" applyAlignment="1" applyProtection="1">
      <alignment horizontal="center" vertical="center"/>
    </xf>
    <xf numFmtId="0" fontId="18" fillId="0" borderId="0" xfId="0" applyFont="1" applyAlignment="1">
      <alignment horizontal="center" vertical="top" wrapText="1"/>
    </xf>
    <xf numFmtId="0" fontId="26" fillId="0" borderId="0" xfId="0" applyFont="1" applyAlignment="1">
      <alignment horizontal="center"/>
    </xf>
    <xf numFmtId="0" fontId="3" fillId="0" borderId="0" xfId="0" applyFont="1" applyAlignment="1">
      <alignment wrapText="1"/>
    </xf>
    <xf numFmtId="0" fontId="0" fillId="0" borderId="0" xfId="0" applyAlignment="1">
      <alignment wrapText="1"/>
    </xf>
  </cellXfs>
  <cellStyles count="8">
    <cellStyle name="Comma" xfId="1" builtinId="3"/>
    <cellStyle name="Comma 2" xfId="2"/>
    <cellStyle name="Currency" xfId="3" builtinId="4"/>
    <cellStyle name="Currency 2" xfId="4"/>
    <cellStyle name="Normal" xfId="0" builtinId="0"/>
    <cellStyle name="Normal 2" xfId="5"/>
    <cellStyle name="Normal 3" xfId="6"/>
    <cellStyle name="Percent 2" xfId="7"/>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4857750</xdr:colOff>
      <xdr:row>1</xdr:row>
      <xdr:rowOff>66675</xdr:rowOff>
    </xdr:from>
    <xdr:to>
      <xdr:col>3</xdr:col>
      <xdr:colOff>209550</xdr:colOff>
      <xdr:row>4</xdr:row>
      <xdr:rowOff>66675</xdr:rowOff>
    </xdr:to>
    <xdr:pic>
      <xdr:nvPicPr>
        <xdr:cNvPr id="1547"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9775" y="228600"/>
          <a:ext cx="12573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C35"/>
  <sheetViews>
    <sheetView showGridLines="0" tabSelected="1" zoomScale="90" zoomScaleNormal="90" workbookViewId="0"/>
  </sheetViews>
  <sheetFormatPr defaultColWidth="9.1796875" defaultRowHeight="12.5" x14ac:dyDescent="0.25"/>
  <cols>
    <col min="1" max="1" width="9.1796875" style="98"/>
    <col min="2" max="2" width="5.26953125" style="98" customWidth="1"/>
    <col min="3" max="3" width="88.54296875" style="99" customWidth="1"/>
    <col min="4" max="16384" width="9.1796875" style="98"/>
  </cols>
  <sheetData>
    <row r="1" spans="2:3" ht="13" x14ac:dyDescent="0.3">
      <c r="B1" s="115" t="s">
        <v>1352</v>
      </c>
      <c r="C1" s="115"/>
    </row>
    <row r="4" spans="2:3" ht="26.25" customHeight="1" x14ac:dyDescent="0.25"/>
    <row r="5" spans="2:3" ht="21.75" customHeight="1" x14ac:dyDescent="0.25">
      <c r="B5" s="117" t="s">
        <v>1635</v>
      </c>
      <c r="C5" s="118"/>
    </row>
    <row r="6" spans="2:3" ht="21.75" customHeight="1" x14ac:dyDescent="0.25">
      <c r="B6" s="118"/>
      <c r="C6" s="118"/>
    </row>
    <row r="8" spans="2:3" ht="71.25" customHeight="1" x14ac:dyDescent="0.25">
      <c r="B8" s="116" t="s">
        <v>1357</v>
      </c>
      <c r="C8" s="116"/>
    </row>
    <row r="9" spans="2:3" ht="126.65" customHeight="1" x14ac:dyDescent="0.25">
      <c r="B9" s="116" t="s">
        <v>1636</v>
      </c>
      <c r="C9" s="116"/>
    </row>
    <row r="10" spans="2:3" ht="38.25" customHeight="1" x14ac:dyDescent="0.25">
      <c r="B10" s="119" t="s">
        <v>1353</v>
      </c>
      <c r="C10" s="119"/>
    </row>
    <row r="11" spans="2:3" ht="35.25" customHeight="1" x14ac:dyDescent="0.25">
      <c r="B11" s="116" t="s">
        <v>1354</v>
      </c>
      <c r="C11" s="116"/>
    </row>
    <row r="12" spans="2:3" ht="22.5" customHeight="1" x14ac:dyDescent="0.25">
      <c r="B12" s="116" t="s">
        <v>412</v>
      </c>
      <c r="C12" s="116"/>
    </row>
    <row r="13" spans="2:3" ht="75.5" x14ac:dyDescent="0.25">
      <c r="B13" s="100" t="s">
        <v>411</v>
      </c>
      <c r="C13" s="21" t="s">
        <v>1358</v>
      </c>
    </row>
    <row r="14" spans="2:3" ht="33.75" customHeight="1" x14ac:dyDescent="0.25">
      <c r="B14" s="100" t="s">
        <v>411</v>
      </c>
      <c r="C14" s="21" t="s">
        <v>1356</v>
      </c>
    </row>
    <row r="15" spans="2:3" ht="40.5" customHeight="1" x14ac:dyDescent="0.25">
      <c r="B15" s="100" t="s">
        <v>411</v>
      </c>
      <c r="C15" s="21" t="s">
        <v>1355</v>
      </c>
    </row>
    <row r="16" spans="2:3" x14ac:dyDescent="0.25">
      <c r="B16" s="100"/>
      <c r="C16" s="21"/>
    </row>
    <row r="17" spans="2:3" ht="144.65" customHeight="1" x14ac:dyDescent="0.25">
      <c r="B17" s="100" t="s">
        <v>411</v>
      </c>
      <c r="C17" s="22" t="s">
        <v>1630</v>
      </c>
    </row>
    <row r="18" spans="2:3" ht="51.65" customHeight="1" x14ac:dyDescent="0.25">
      <c r="B18" s="100" t="s">
        <v>411</v>
      </c>
      <c r="C18" s="101" t="s">
        <v>1637</v>
      </c>
    </row>
    <row r="19" spans="2:3" ht="105.65" customHeight="1" x14ac:dyDescent="0.25">
      <c r="B19" s="100" t="s">
        <v>411</v>
      </c>
      <c r="C19" s="101" t="s">
        <v>1638</v>
      </c>
    </row>
    <row r="20" spans="2:3" ht="28.9" customHeight="1" x14ac:dyDescent="0.25">
      <c r="B20" s="100" t="s">
        <v>411</v>
      </c>
      <c r="C20" s="101" t="s">
        <v>1639</v>
      </c>
    </row>
    <row r="22" spans="2:3" ht="37.5" customHeight="1" x14ac:dyDescent="0.25">
      <c r="B22" s="116" t="s">
        <v>1631</v>
      </c>
      <c r="C22" s="116"/>
    </row>
    <row r="23" spans="2:3" ht="37.5" customHeight="1" x14ac:dyDescent="0.25">
      <c r="B23" s="120" t="s">
        <v>1632</v>
      </c>
      <c r="C23" s="120"/>
    </row>
    <row r="24" spans="2:3" ht="10.5" customHeight="1" x14ac:dyDescent="0.25">
      <c r="B24" s="22"/>
      <c r="C24" s="22"/>
    </row>
    <row r="25" spans="2:3" ht="141" customHeight="1" x14ac:dyDescent="0.25">
      <c r="B25" s="116" t="s">
        <v>1633</v>
      </c>
      <c r="C25" s="116"/>
    </row>
    <row r="26" spans="2:3" ht="114" customHeight="1" x14ac:dyDescent="0.25">
      <c r="B26" s="102" t="s">
        <v>388</v>
      </c>
      <c r="C26" s="22" t="s">
        <v>1634</v>
      </c>
    </row>
    <row r="27" spans="2:3" ht="70.5" customHeight="1" x14ac:dyDescent="0.25">
      <c r="B27" s="102" t="s">
        <v>389</v>
      </c>
      <c r="C27" s="22" t="s">
        <v>1327</v>
      </c>
    </row>
    <row r="28" spans="2:3" ht="99" customHeight="1" x14ac:dyDescent="0.25">
      <c r="B28" s="102" t="s">
        <v>390</v>
      </c>
      <c r="C28" s="22" t="s">
        <v>413</v>
      </c>
    </row>
    <row r="29" spans="2:3" s="103" customFormat="1" ht="157.5" customHeight="1" x14ac:dyDescent="0.25">
      <c r="B29" s="102" t="s">
        <v>391</v>
      </c>
      <c r="C29" s="22" t="s">
        <v>1685</v>
      </c>
    </row>
    <row r="30" spans="2:3" ht="100.9" customHeight="1" x14ac:dyDescent="0.25">
      <c r="B30" s="102" t="s">
        <v>392</v>
      </c>
      <c r="C30" s="22" t="s">
        <v>1604</v>
      </c>
    </row>
    <row r="31" spans="2:3" ht="74.25" customHeight="1" x14ac:dyDescent="0.25">
      <c r="B31" s="102" t="s">
        <v>393</v>
      </c>
      <c r="C31" s="22" t="s">
        <v>1689</v>
      </c>
    </row>
    <row r="32" spans="2:3" ht="74.25" customHeight="1" x14ac:dyDescent="0.25">
      <c r="B32" s="102" t="s">
        <v>394</v>
      </c>
      <c r="C32" s="22" t="s">
        <v>1641</v>
      </c>
    </row>
    <row r="33" spans="2:3" ht="42.75" customHeight="1" x14ac:dyDescent="0.25">
      <c r="B33" s="102" t="s">
        <v>1629</v>
      </c>
      <c r="C33" s="22" t="s">
        <v>1326</v>
      </c>
    </row>
    <row r="35" spans="2:3" ht="37.5" x14ac:dyDescent="0.25">
      <c r="B35" s="102" t="s">
        <v>1669</v>
      </c>
      <c r="C35" s="99" t="s">
        <v>1670</v>
      </c>
    </row>
  </sheetData>
  <mergeCells count="10">
    <mergeCell ref="B1:C1"/>
    <mergeCell ref="B8:C8"/>
    <mergeCell ref="B25:C25"/>
    <mergeCell ref="B5:C6"/>
    <mergeCell ref="B9:C9"/>
    <mergeCell ref="B10:C10"/>
    <mergeCell ref="B11:C11"/>
    <mergeCell ref="B12:C12"/>
    <mergeCell ref="B22:C22"/>
    <mergeCell ref="B23:C23"/>
  </mergeCells>
  <phoneticPr fontId="5" type="noConversion"/>
  <pageMargins left="0.75" right="0.75" top="1" bottom="1" header="0.5" footer="0.5"/>
  <pageSetup paperSize="9" scale="68"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6" tint="0.79998168889431442"/>
  </sheetPr>
  <dimension ref="A1:L132"/>
  <sheetViews>
    <sheetView zoomScale="90" zoomScaleNormal="90" workbookViewId="0">
      <selection activeCell="A4" sqref="A4"/>
    </sheetView>
  </sheetViews>
  <sheetFormatPr defaultColWidth="9.1796875" defaultRowHeight="12.5" x14ac:dyDescent="0.25"/>
  <cols>
    <col min="1" max="1" width="11.81640625" style="5" customWidth="1"/>
    <col min="2" max="2" width="72.81640625" style="3" customWidth="1"/>
    <col min="3" max="3" width="12.1796875" style="3" customWidth="1"/>
    <col min="4" max="4" width="2.26953125" style="3" customWidth="1"/>
    <col min="5" max="5" width="16.54296875" style="3" customWidth="1"/>
    <col min="6" max="6" width="16.81640625" style="3" customWidth="1"/>
    <col min="7" max="7" width="16.1796875" style="4" bestFit="1" customWidth="1"/>
    <col min="8" max="11" width="9.1796875" style="5"/>
    <col min="12" max="12" width="11" style="5" bestFit="1" customWidth="1"/>
    <col min="13" max="16384" width="9.1796875" style="5"/>
  </cols>
  <sheetData>
    <row r="1" spans="1:7" s="2" customFormat="1" ht="23" x14ac:dyDescent="0.5">
      <c r="A1" s="121" t="s">
        <v>1586</v>
      </c>
      <c r="B1" s="121"/>
      <c r="C1" s="121"/>
      <c r="D1" s="121"/>
      <c r="E1" s="121"/>
      <c r="F1" s="121"/>
      <c r="G1" s="121"/>
    </row>
    <row r="2" spans="1:7" s="2" customFormat="1" ht="15.5" x14ac:dyDescent="0.35">
      <c r="B2" s="1"/>
      <c r="C2" s="1"/>
      <c r="D2" s="1"/>
      <c r="E2" s="1"/>
      <c r="F2" s="1"/>
      <c r="G2" s="10"/>
    </row>
    <row r="4" spans="1:7" s="6" customFormat="1" ht="42" x14ac:dyDescent="0.25">
      <c r="A4" s="70" t="s">
        <v>892</v>
      </c>
      <c r="B4" s="72" t="s">
        <v>39</v>
      </c>
      <c r="C4" s="71" t="s">
        <v>409</v>
      </c>
      <c r="D4" s="29"/>
      <c r="E4" s="74" t="s">
        <v>1417</v>
      </c>
      <c r="F4" s="74" t="s">
        <v>1418</v>
      </c>
      <c r="G4" s="76" t="s">
        <v>1419</v>
      </c>
    </row>
    <row r="5" spans="1:7" x14ac:dyDescent="0.25">
      <c r="A5" s="77" t="s">
        <v>1346</v>
      </c>
      <c r="B5" s="77" t="s">
        <v>1347</v>
      </c>
      <c r="C5" s="84">
        <v>42339</v>
      </c>
      <c r="E5" s="15">
        <v>22773.714872721492</v>
      </c>
      <c r="F5" s="15">
        <v>0</v>
      </c>
      <c r="G5" s="15">
        <v>22773.714872721492</v>
      </c>
    </row>
    <row r="6" spans="1:7" x14ac:dyDescent="0.25">
      <c r="A6" s="77" t="s">
        <v>1297</v>
      </c>
      <c r="B6" s="77" t="s">
        <v>1298</v>
      </c>
      <c r="C6" s="84">
        <v>42217</v>
      </c>
      <c r="E6" s="15">
        <v>7750.9106981217583</v>
      </c>
      <c r="F6" s="15">
        <v>0</v>
      </c>
      <c r="G6" s="15">
        <v>7750.9106981217583</v>
      </c>
    </row>
    <row r="7" spans="1:7" x14ac:dyDescent="0.25">
      <c r="A7" s="77" t="s">
        <v>829</v>
      </c>
      <c r="B7" s="77" t="s">
        <v>364</v>
      </c>
      <c r="C7" s="84">
        <v>41365</v>
      </c>
      <c r="E7" s="15">
        <v>2562.8054999999999</v>
      </c>
      <c r="F7" s="15">
        <v>0</v>
      </c>
      <c r="G7" s="15">
        <v>2562.8054999999999</v>
      </c>
    </row>
    <row r="8" spans="1:7" x14ac:dyDescent="0.25">
      <c r="A8" s="77" t="s">
        <v>830</v>
      </c>
      <c r="B8" s="77" t="s">
        <v>358</v>
      </c>
      <c r="C8" s="84">
        <v>41365</v>
      </c>
      <c r="E8" s="15">
        <v>2865.9690000000001</v>
      </c>
      <c r="F8" s="15">
        <v>0</v>
      </c>
      <c r="G8" s="15">
        <v>2865.9690000000001</v>
      </c>
    </row>
    <row r="9" spans="1:7" x14ac:dyDescent="0.25">
      <c r="A9" s="77" t="s">
        <v>1299</v>
      </c>
      <c r="B9" s="77" t="s">
        <v>1300</v>
      </c>
      <c r="C9" s="84">
        <v>42248</v>
      </c>
      <c r="E9" s="15">
        <v>1000</v>
      </c>
      <c r="F9" s="15">
        <v>0</v>
      </c>
      <c r="G9" s="15">
        <v>1000</v>
      </c>
    </row>
    <row r="10" spans="1:7" x14ac:dyDescent="0.25">
      <c r="A10" s="77" t="s">
        <v>1537</v>
      </c>
      <c r="B10" s="77" t="s">
        <v>1538</v>
      </c>
      <c r="C10" s="84">
        <v>43191</v>
      </c>
      <c r="E10" s="15">
        <v>29816.428470062412</v>
      </c>
      <c r="F10" s="15">
        <v>0</v>
      </c>
      <c r="G10" s="15">
        <v>29816.428470062412</v>
      </c>
    </row>
    <row r="11" spans="1:7" s="79" customFormat="1" x14ac:dyDescent="0.25">
      <c r="A11" s="77" t="s">
        <v>831</v>
      </c>
      <c r="B11" s="77" t="s">
        <v>817</v>
      </c>
      <c r="C11" s="84">
        <v>41365</v>
      </c>
      <c r="D11" s="78"/>
      <c r="E11" s="15">
        <v>58685.063999999998</v>
      </c>
      <c r="F11" s="15">
        <v>0</v>
      </c>
      <c r="G11" s="15">
        <v>58685.063999999998</v>
      </c>
    </row>
    <row r="12" spans="1:7" x14ac:dyDescent="0.25">
      <c r="A12" s="77" t="s">
        <v>832</v>
      </c>
      <c r="B12" s="77" t="s">
        <v>374</v>
      </c>
      <c r="C12" s="84">
        <v>41365</v>
      </c>
      <c r="E12" s="15">
        <v>1558.5</v>
      </c>
      <c r="F12" s="15">
        <v>0</v>
      </c>
      <c r="G12" s="15">
        <v>1558.5</v>
      </c>
    </row>
    <row r="13" spans="1:7" x14ac:dyDescent="0.25">
      <c r="A13" s="77" t="s">
        <v>1368</v>
      </c>
      <c r="B13" s="77" t="s">
        <v>1532</v>
      </c>
      <c r="C13" s="84">
        <v>43070</v>
      </c>
      <c r="E13" s="15">
        <v>1000</v>
      </c>
      <c r="F13" s="15">
        <v>0</v>
      </c>
      <c r="G13" s="15">
        <v>1000</v>
      </c>
    </row>
    <row r="14" spans="1:7" x14ac:dyDescent="0.25">
      <c r="A14" s="77" t="s">
        <v>1301</v>
      </c>
      <c r="B14" s="77" t="s">
        <v>1302</v>
      </c>
      <c r="C14" s="84">
        <v>41962</v>
      </c>
      <c r="E14" s="15">
        <v>8532.9314827376238</v>
      </c>
      <c r="F14" s="15">
        <v>0</v>
      </c>
      <c r="G14" s="15">
        <v>8532.9314827376238</v>
      </c>
    </row>
    <row r="15" spans="1:7" x14ac:dyDescent="0.25">
      <c r="A15" s="77" t="s">
        <v>833</v>
      </c>
      <c r="B15" s="77" t="s">
        <v>361</v>
      </c>
      <c r="C15" s="84">
        <v>41365</v>
      </c>
      <c r="E15" s="15">
        <v>114042.74566500002</v>
      </c>
      <c r="F15" s="15">
        <v>0</v>
      </c>
      <c r="G15" s="15">
        <v>114042.74566500002</v>
      </c>
    </row>
    <row r="16" spans="1:7" x14ac:dyDescent="0.25">
      <c r="A16" s="77" t="s">
        <v>834</v>
      </c>
      <c r="B16" s="77" t="s">
        <v>373</v>
      </c>
      <c r="C16" s="84">
        <v>41365</v>
      </c>
      <c r="E16" s="15">
        <v>63242.233500000002</v>
      </c>
      <c r="F16" s="15">
        <v>0</v>
      </c>
      <c r="G16" s="15">
        <v>63242.233500000002</v>
      </c>
    </row>
    <row r="17" spans="1:7" x14ac:dyDescent="0.25">
      <c r="A17" s="77" t="s">
        <v>835</v>
      </c>
      <c r="B17" s="77" t="s">
        <v>372</v>
      </c>
      <c r="C17" s="84">
        <v>41365</v>
      </c>
      <c r="E17" s="15">
        <v>21343.857</v>
      </c>
      <c r="F17" s="15">
        <v>0</v>
      </c>
      <c r="G17" s="15">
        <v>21343.857</v>
      </c>
    </row>
    <row r="18" spans="1:7" x14ac:dyDescent="0.25">
      <c r="A18" s="77" t="s">
        <v>836</v>
      </c>
      <c r="B18" s="77" t="s">
        <v>349</v>
      </c>
      <c r="C18" s="84">
        <v>41365</v>
      </c>
      <c r="E18" s="15">
        <v>1466105.3197628658</v>
      </c>
      <c r="F18" s="15">
        <v>0</v>
      </c>
      <c r="G18" s="15">
        <v>1466105.3197628658</v>
      </c>
    </row>
    <row r="19" spans="1:7" x14ac:dyDescent="0.25">
      <c r="A19" s="77" t="s">
        <v>1575</v>
      </c>
      <c r="B19" s="77" t="s">
        <v>1576</v>
      </c>
      <c r="C19" s="84">
        <v>43739</v>
      </c>
      <c r="E19" s="15">
        <v>500</v>
      </c>
      <c r="F19" s="15">
        <v>0</v>
      </c>
      <c r="G19" s="15">
        <v>500</v>
      </c>
    </row>
    <row r="20" spans="1:7" x14ac:dyDescent="0.25">
      <c r="A20" s="77" t="s">
        <v>837</v>
      </c>
      <c r="B20" s="77" t="s">
        <v>351</v>
      </c>
      <c r="C20" s="84">
        <v>41365</v>
      </c>
      <c r="E20" s="15">
        <v>122283.20146500005</v>
      </c>
      <c r="F20" s="15">
        <v>0</v>
      </c>
      <c r="G20" s="15">
        <v>122283.20146500005</v>
      </c>
    </row>
    <row r="21" spans="1:7" x14ac:dyDescent="0.25">
      <c r="A21" s="77" t="s">
        <v>1369</v>
      </c>
      <c r="B21" s="77" t="s">
        <v>1370</v>
      </c>
      <c r="C21" s="84">
        <v>42937</v>
      </c>
      <c r="E21" s="15">
        <v>1000</v>
      </c>
      <c r="F21" s="15">
        <v>0</v>
      </c>
      <c r="G21" s="15">
        <v>1000</v>
      </c>
    </row>
    <row r="22" spans="1:7" x14ac:dyDescent="0.25">
      <c r="A22" s="77" t="s">
        <v>838</v>
      </c>
      <c r="B22" s="77" t="s">
        <v>355</v>
      </c>
      <c r="C22" s="84">
        <v>41365</v>
      </c>
      <c r="E22" s="15">
        <v>8641.289673666266</v>
      </c>
      <c r="F22" s="15">
        <v>0</v>
      </c>
      <c r="G22" s="15">
        <v>8641.289673666266</v>
      </c>
    </row>
    <row r="23" spans="1:7" x14ac:dyDescent="0.25">
      <c r="A23" s="77" t="s">
        <v>839</v>
      </c>
      <c r="B23" s="77" t="s">
        <v>362</v>
      </c>
      <c r="C23" s="84">
        <v>41365</v>
      </c>
      <c r="E23" s="15">
        <v>317552.55904811271</v>
      </c>
      <c r="F23" s="15">
        <v>0</v>
      </c>
      <c r="G23" s="15">
        <v>317552.55904811271</v>
      </c>
    </row>
    <row r="24" spans="1:7" x14ac:dyDescent="0.25">
      <c r="A24" s="77" t="s">
        <v>1579</v>
      </c>
      <c r="B24" s="77" t="s">
        <v>1580</v>
      </c>
      <c r="C24" s="84">
        <v>43782</v>
      </c>
      <c r="E24" s="15">
        <v>502</v>
      </c>
      <c r="F24" s="15">
        <v>0</v>
      </c>
      <c r="G24" s="15">
        <v>502</v>
      </c>
    </row>
    <row r="25" spans="1:7" x14ac:dyDescent="0.25">
      <c r="A25" s="77" t="s">
        <v>1565</v>
      </c>
      <c r="B25" s="77" t="s">
        <v>1566</v>
      </c>
      <c r="C25" s="84">
        <v>43647</v>
      </c>
      <c r="E25" s="15">
        <v>3426</v>
      </c>
      <c r="F25" s="15">
        <v>0</v>
      </c>
      <c r="G25" s="15">
        <v>3426</v>
      </c>
    </row>
    <row r="26" spans="1:7" x14ac:dyDescent="0.25">
      <c r="A26" s="77" t="s">
        <v>840</v>
      </c>
      <c r="B26" s="77" t="s">
        <v>367</v>
      </c>
      <c r="C26" s="84">
        <v>41365</v>
      </c>
      <c r="E26" s="15">
        <v>35718.482479823768</v>
      </c>
      <c r="F26" s="15">
        <v>0</v>
      </c>
      <c r="G26" s="15">
        <v>35718.482479823768</v>
      </c>
    </row>
    <row r="27" spans="1:7" x14ac:dyDescent="0.25">
      <c r="A27" s="77" t="s">
        <v>1569</v>
      </c>
      <c r="B27" s="77" t="s">
        <v>1570</v>
      </c>
      <c r="C27" s="84">
        <v>43739</v>
      </c>
      <c r="E27" s="15">
        <v>500</v>
      </c>
      <c r="F27" s="15">
        <v>0</v>
      </c>
      <c r="G27" s="15">
        <v>500</v>
      </c>
    </row>
    <row r="28" spans="1:7" x14ac:dyDescent="0.25">
      <c r="A28" s="77" t="s">
        <v>841</v>
      </c>
      <c r="B28" s="77" t="s">
        <v>383</v>
      </c>
      <c r="C28" s="84">
        <v>41548</v>
      </c>
      <c r="E28" s="15">
        <v>1426.5</v>
      </c>
      <c r="F28" s="15">
        <v>0</v>
      </c>
      <c r="G28" s="15">
        <v>1426.5</v>
      </c>
    </row>
    <row r="29" spans="1:7" x14ac:dyDescent="0.25">
      <c r="A29" s="77" t="s">
        <v>842</v>
      </c>
      <c r="B29" s="77" t="s">
        <v>818</v>
      </c>
      <c r="C29" s="84">
        <v>41932</v>
      </c>
      <c r="E29" s="15">
        <v>22786.5</v>
      </c>
      <c r="F29" s="15">
        <v>0</v>
      </c>
      <c r="G29" s="15">
        <v>22786.5</v>
      </c>
    </row>
    <row r="30" spans="1:7" x14ac:dyDescent="0.25">
      <c r="A30" s="77" t="s">
        <v>843</v>
      </c>
      <c r="B30" s="77" t="s">
        <v>376</v>
      </c>
      <c r="C30" s="84">
        <v>41456</v>
      </c>
      <c r="E30" s="15">
        <v>2878.5</v>
      </c>
      <c r="F30" s="15">
        <v>0</v>
      </c>
      <c r="G30" s="15">
        <v>2878.5</v>
      </c>
    </row>
    <row r="31" spans="1:7" x14ac:dyDescent="0.25">
      <c r="A31" s="77" t="s">
        <v>1549</v>
      </c>
      <c r="B31" s="77" t="s">
        <v>1550</v>
      </c>
      <c r="C31" s="84">
        <v>43466</v>
      </c>
      <c r="E31" s="15">
        <v>12872</v>
      </c>
      <c r="F31" s="15">
        <v>0</v>
      </c>
      <c r="G31" s="15">
        <v>12872</v>
      </c>
    </row>
    <row r="32" spans="1:7" x14ac:dyDescent="0.25">
      <c r="A32" s="77" t="s">
        <v>1371</v>
      </c>
      <c r="B32" s="77" t="s">
        <v>1530</v>
      </c>
      <c r="C32" s="84">
        <v>43009</v>
      </c>
      <c r="E32" s="15">
        <v>1000</v>
      </c>
      <c r="F32" s="15">
        <v>0</v>
      </c>
      <c r="G32" s="15">
        <v>1000</v>
      </c>
    </row>
    <row r="33" spans="1:7" x14ac:dyDescent="0.25">
      <c r="A33" s="77" t="s">
        <v>844</v>
      </c>
      <c r="B33" s="77" t="s">
        <v>380</v>
      </c>
      <c r="C33" s="84">
        <v>41548</v>
      </c>
      <c r="E33" s="15">
        <v>1000</v>
      </c>
      <c r="F33" s="15">
        <v>0</v>
      </c>
      <c r="G33" s="15">
        <v>1000</v>
      </c>
    </row>
    <row r="34" spans="1:7" x14ac:dyDescent="0.25">
      <c r="A34" s="77" t="s">
        <v>1551</v>
      </c>
      <c r="B34" s="77" t="s">
        <v>1552</v>
      </c>
      <c r="C34" s="84">
        <v>43537</v>
      </c>
      <c r="E34" s="15">
        <v>15029</v>
      </c>
      <c r="F34" s="15">
        <v>0</v>
      </c>
      <c r="G34" s="15">
        <v>15029</v>
      </c>
    </row>
    <row r="35" spans="1:7" x14ac:dyDescent="0.25">
      <c r="A35" s="77" t="s">
        <v>1303</v>
      </c>
      <c r="B35" s="77" t="s">
        <v>1304</v>
      </c>
      <c r="C35" s="84">
        <v>41991</v>
      </c>
      <c r="E35" s="15">
        <v>1000</v>
      </c>
      <c r="F35" s="15">
        <v>0</v>
      </c>
      <c r="G35" s="15">
        <v>1000</v>
      </c>
    </row>
    <row r="36" spans="1:7" x14ac:dyDescent="0.25">
      <c r="A36" s="77" t="s">
        <v>845</v>
      </c>
      <c r="B36" s="77" t="s">
        <v>819</v>
      </c>
      <c r="C36" s="84">
        <v>41365</v>
      </c>
      <c r="E36" s="15">
        <v>110403.7630540034</v>
      </c>
      <c r="F36" s="15">
        <v>0</v>
      </c>
      <c r="G36" s="15">
        <v>110403.7630540034</v>
      </c>
    </row>
    <row r="37" spans="1:7" x14ac:dyDescent="0.25">
      <c r="A37" s="77" t="s">
        <v>1543</v>
      </c>
      <c r="B37" s="77" t="s">
        <v>1544</v>
      </c>
      <c r="C37" s="84">
        <v>43252</v>
      </c>
      <c r="E37" s="15">
        <v>1500</v>
      </c>
      <c r="F37" s="15">
        <v>0</v>
      </c>
      <c r="G37" s="15">
        <v>1500</v>
      </c>
    </row>
    <row r="38" spans="1:7" x14ac:dyDescent="0.25">
      <c r="A38" s="77" t="s">
        <v>846</v>
      </c>
      <c r="B38" s="77" t="s">
        <v>370</v>
      </c>
      <c r="C38" s="84">
        <v>41365</v>
      </c>
      <c r="E38" s="15">
        <v>36868.603499999997</v>
      </c>
      <c r="F38" s="15">
        <v>0</v>
      </c>
      <c r="G38" s="15">
        <v>36868.603499999997</v>
      </c>
    </row>
    <row r="39" spans="1:7" x14ac:dyDescent="0.25">
      <c r="A39" s="77" t="s">
        <v>847</v>
      </c>
      <c r="B39" s="77" t="s">
        <v>382</v>
      </c>
      <c r="C39" s="84">
        <v>41548</v>
      </c>
      <c r="E39" s="15">
        <v>9606.8452424574225</v>
      </c>
      <c r="F39" s="15">
        <v>0</v>
      </c>
      <c r="G39" s="15">
        <v>9606.8452424574225</v>
      </c>
    </row>
    <row r="40" spans="1:7" x14ac:dyDescent="0.25">
      <c r="A40" s="77" t="s">
        <v>848</v>
      </c>
      <c r="B40" s="77" t="s">
        <v>378</v>
      </c>
      <c r="C40" s="84">
        <v>41487</v>
      </c>
      <c r="E40" s="15">
        <v>1000</v>
      </c>
      <c r="F40" s="15">
        <v>0</v>
      </c>
      <c r="G40" s="15">
        <v>1000</v>
      </c>
    </row>
    <row r="41" spans="1:7" x14ac:dyDescent="0.25">
      <c r="A41" s="77" t="s">
        <v>1372</v>
      </c>
      <c r="B41" s="77" t="s">
        <v>1373</v>
      </c>
      <c r="C41" s="84">
        <v>42930</v>
      </c>
      <c r="E41" s="15">
        <v>1000</v>
      </c>
      <c r="F41" s="15">
        <v>0</v>
      </c>
      <c r="G41" s="15">
        <v>1000</v>
      </c>
    </row>
    <row r="42" spans="1:7" x14ac:dyDescent="0.25">
      <c r="A42" s="77" t="s">
        <v>849</v>
      </c>
      <c r="B42" s="77" t="s">
        <v>384</v>
      </c>
      <c r="C42" s="84">
        <v>41640</v>
      </c>
      <c r="E42" s="15">
        <v>104099.10303502069</v>
      </c>
      <c r="F42" s="15">
        <v>0</v>
      </c>
      <c r="G42" s="15">
        <v>104099.10303502069</v>
      </c>
    </row>
    <row r="43" spans="1:7" x14ac:dyDescent="0.25">
      <c r="A43" s="77" t="s">
        <v>1374</v>
      </c>
      <c r="B43" s="77" t="s">
        <v>1375</v>
      </c>
      <c r="C43" s="84">
        <v>43009</v>
      </c>
      <c r="E43" s="15">
        <v>1000</v>
      </c>
      <c r="F43" s="15">
        <v>0</v>
      </c>
      <c r="G43" s="15">
        <v>1000</v>
      </c>
    </row>
    <row r="44" spans="1:7" x14ac:dyDescent="0.25">
      <c r="A44" s="77" t="s">
        <v>850</v>
      </c>
      <c r="B44" s="77" t="s">
        <v>386</v>
      </c>
      <c r="C44" s="84">
        <v>41671</v>
      </c>
      <c r="E44" s="15">
        <v>1457.1055901945927</v>
      </c>
      <c r="F44" s="15">
        <v>0</v>
      </c>
      <c r="G44" s="15">
        <v>1457.1055901945927</v>
      </c>
    </row>
    <row r="45" spans="1:7" x14ac:dyDescent="0.25">
      <c r="A45" s="77" t="s">
        <v>1376</v>
      </c>
      <c r="B45" s="77" t="s">
        <v>1377</v>
      </c>
      <c r="C45" s="84">
        <v>42787</v>
      </c>
      <c r="E45" s="15">
        <v>1000</v>
      </c>
      <c r="F45" s="15">
        <v>0</v>
      </c>
      <c r="G45" s="15">
        <v>1000</v>
      </c>
    </row>
    <row r="46" spans="1:7" x14ac:dyDescent="0.25">
      <c r="A46" s="77" t="s">
        <v>1305</v>
      </c>
      <c r="B46" s="77" t="s">
        <v>1306</v>
      </c>
      <c r="C46" s="84">
        <v>42125</v>
      </c>
      <c r="E46" s="15">
        <v>3647.5374132372413</v>
      </c>
      <c r="F46" s="15">
        <v>0</v>
      </c>
      <c r="G46" s="15">
        <v>3647.5374132372413</v>
      </c>
    </row>
    <row r="47" spans="1:7" x14ac:dyDescent="0.25">
      <c r="A47" s="77" t="s">
        <v>851</v>
      </c>
      <c r="B47" s="77" t="s">
        <v>363</v>
      </c>
      <c r="C47" s="84">
        <v>41365</v>
      </c>
      <c r="E47" s="15">
        <v>169290.90257140828</v>
      </c>
      <c r="F47" s="15">
        <v>0</v>
      </c>
      <c r="G47" s="15">
        <v>169290.90257140828</v>
      </c>
    </row>
    <row r="48" spans="1:7" x14ac:dyDescent="0.25">
      <c r="A48" s="77" t="s">
        <v>852</v>
      </c>
      <c r="B48" s="77" t="s">
        <v>360</v>
      </c>
      <c r="C48" s="84">
        <v>41365</v>
      </c>
      <c r="E48" s="15">
        <v>33246.2595</v>
      </c>
      <c r="F48" s="15">
        <v>0</v>
      </c>
      <c r="G48" s="15">
        <v>33246.2595</v>
      </c>
    </row>
    <row r="49" spans="1:7" x14ac:dyDescent="0.25">
      <c r="A49" s="77" t="s">
        <v>1344</v>
      </c>
      <c r="B49" s="77" t="s">
        <v>1345</v>
      </c>
      <c r="C49" s="84">
        <v>42736</v>
      </c>
      <c r="E49" s="15">
        <v>2703.9749999999999</v>
      </c>
      <c r="F49" s="15">
        <v>0</v>
      </c>
      <c r="G49" s="15">
        <v>2703.9749999999999</v>
      </c>
    </row>
    <row r="50" spans="1:7" x14ac:dyDescent="0.25">
      <c r="A50" s="77" t="s">
        <v>1545</v>
      </c>
      <c r="B50" s="77" t="s">
        <v>1546</v>
      </c>
      <c r="C50" s="84">
        <v>43313</v>
      </c>
      <c r="E50" s="15">
        <v>5948</v>
      </c>
      <c r="F50" s="15">
        <v>0</v>
      </c>
      <c r="G50" s="15">
        <v>5948</v>
      </c>
    </row>
    <row r="51" spans="1:7" x14ac:dyDescent="0.25">
      <c r="A51" s="77" t="s">
        <v>853</v>
      </c>
      <c r="B51" s="77" t="s">
        <v>375</v>
      </c>
      <c r="C51" s="84">
        <v>41365</v>
      </c>
      <c r="E51" s="15">
        <v>1000</v>
      </c>
      <c r="F51" s="15">
        <v>0</v>
      </c>
      <c r="G51" s="15">
        <v>1000</v>
      </c>
    </row>
    <row r="52" spans="1:7" x14ac:dyDescent="0.25">
      <c r="A52" s="77" t="s">
        <v>854</v>
      </c>
      <c r="B52" s="77" t="s">
        <v>385</v>
      </c>
      <c r="C52" s="84">
        <v>41690</v>
      </c>
      <c r="E52" s="15">
        <v>4660.308</v>
      </c>
      <c r="F52" s="15">
        <v>0</v>
      </c>
      <c r="G52" s="15">
        <v>4660.308</v>
      </c>
    </row>
    <row r="53" spans="1:7" x14ac:dyDescent="0.25">
      <c r="A53" s="77" t="s">
        <v>855</v>
      </c>
      <c r="B53" s="77" t="s">
        <v>379</v>
      </c>
      <c r="C53" s="84">
        <v>41548</v>
      </c>
      <c r="E53" s="15">
        <v>1000</v>
      </c>
      <c r="F53" s="15">
        <v>0</v>
      </c>
      <c r="G53" s="15">
        <v>1000</v>
      </c>
    </row>
    <row r="54" spans="1:7" x14ac:dyDescent="0.25">
      <c r="A54" s="77" t="s">
        <v>856</v>
      </c>
      <c r="B54" s="77" t="s">
        <v>369</v>
      </c>
      <c r="C54" s="84">
        <v>41365</v>
      </c>
      <c r="E54" s="15">
        <v>7283.6524900604118</v>
      </c>
      <c r="F54" s="15">
        <v>0</v>
      </c>
      <c r="G54" s="15">
        <v>7283.6524900604118</v>
      </c>
    </row>
    <row r="55" spans="1:7" x14ac:dyDescent="0.25">
      <c r="A55" s="77" t="s">
        <v>1342</v>
      </c>
      <c r="B55" s="77" t="s">
        <v>1343</v>
      </c>
      <c r="C55" s="84">
        <v>42644</v>
      </c>
      <c r="E55" s="15">
        <v>97550.961482338971</v>
      </c>
      <c r="F55" s="15">
        <v>0</v>
      </c>
      <c r="G55" s="15">
        <v>97550.961482338971</v>
      </c>
    </row>
    <row r="56" spans="1:7" x14ac:dyDescent="0.25">
      <c r="A56" s="77" t="s">
        <v>1553</v>
      </c>
      <c r="B56" s="77" t="s">
        <v>1554</v>
      </c>
      <c r="C56" s="84">
        <v>43542</v>
      </c>
      <c r="E56" s="15">
        <v>1000</v>
      </c>
      <c r="F56" s="15">
        <v>0</v>
      </c>
      <c r="G56" s="15">
        <v>1000</v>
      </c>
    </row>
    <row r="57" spans="1:7" x14ac:dyDescent="0.25">
      <c r="A57" s="77" t="s">
        <v>857</v>
      </c>
      <c r="B57" s="77" t="s">
        <v>820</v>
      </c>
      <c r="C57" s="84">
        <v>41791</v>
      </c>
      <c r="E57" s="15">
        <v>4790.5591202933065</v>
      </c>
      <c r="F57" s="15">
        <v>0</v>
      </c>
      <c r="G57" s="15">
        <v>4790.5591202933065</v>
      </c>
    </row>
    <row r="58" spans="1:7" x14ac:dyDescent="0.25">
      <c r="A58" s="77" t="s">
        <v>1541</v>
      </c>
      <c r="B58" s="77" t="s">
        <v>1542</v>
      </c>
      <c r="C58" s="84">
        <v>43238</v>
      </c>
      <c r="E58" s="15">
        <v>1000</v>
      </c>
      <c r="F58" s="15">
        <v>0</v>
      </c>
      <c r="G58" s="15">
        <v>1000</v>
      </c>
    </row>
    <row r="59" spans="1:7" x14ac:dyDescent="0.25">
      <c r="A59" s="77" t="s">
        <v>1581</v>
      </c>
      <c r="B59" s="77" t="s">
        <v>1582</v>
      </c>
      <c r="C59" s="84">
        <v>43647</v>
      </c>
      <c r="E59" s="15">
        <v>750</v>
      </c>
      <c r="F59" s="15">
        <v>0</v>
      </c>
      <c r="G59" s="15">
        <v>750</v>
      </c>
    </row>
    <row r="60" spans="1:7" x14ac:dyDescent="0.25">
      <c r="A60" s="77" t="s">
        <v>871</v>
      </c>
      <c r="B60" s="77" t="s">
        <v>1337</v>
      </c>
      <c r="C60" s="84">
        <v>41365</v>
      </c>
      <c r="E60" s="15">
        <v>95402.270232844909</v>
      </c>
      <c r="F60" s="15">
        <v>0</v>
      </c>
      <c r="G60" s="15">
        <v>95402.270232844909</v>
      </c>
    </row>
    <row r="61" spans="1:7" x14ac:dyDescent="0.25">
      <c r="A61" s="77" t="s">
        <v>1378</v>
      </c>
      <c r="B61" s="77" t="s">
        <v>1379</v>
      </c>
      <c r="C61" s="84">
        <v>42826</v>
      </c>
      <c r="E61" s="15">
        <v>11580</v>
      </c>
      <c r="F61" s="15">
        <v>0</v>
      </c>
      <c r="G61" s="15">
        <v>11580</v>
      </c>
    </row>
    <row r="62" spans="1:7" x14ac:dyDescent="0.25">
      <c r="A62" s="77" t="s">
        <v>858</v>
      </c>
      <c r="B62" s="77" t="s">
        <v>352</v>
      </c>
      <c r="C62" s="84">
        <v>41365</v>
      </c>
      <c r="E62" s="15">
        <v>86513.229260584922</v>
      </c>
      <c r="F62" s="15">
        <v>0</v>
      </c>
      <c r="G62" s="15">
        <v>86513.229260584922</v>
      </c>
    </row>
    <row r="63" spans="1:7" x14ac:dyDescent="0.25">
      <c r="A63" s="77" t="s">
        <v>1307</v>
      </c>
      <c r="B63" s="77" t="s">
        <v>1308</v>
      </c>
      <c r="C63" s="84">
        <v>42073</v>
      </c>
      <c r="E63" s="15">
        <v>1000</v>
      </c>
      <c r="F63" s="15">
        <v>0</v>
      </c>
      <c r="G63" s="15">
        <v>1000</v>
      </c>
    </row>
    <row r="64" spans="1:7" x14ac:dyDescent="0.25">
      <c r="A64" s="77" t="s">
        <v>859</v>
      </c>
      <c r="B64" s="77" t="s">
        <v>821</v>
      </c>
      <c r="C64" s="84">
        <v>41913</v>
      </c>
      <c r="E64" s="15">
        <v>21736.424902641138</v>
      </c>
      <c r="F64" s="15">
        <v>0</v>
      </c>
      <c r="G64" s="15">
        <v>21736.424902641138</v>
      </c>
    </row>
    <row r="65" spans="1:7" x14ac:dyDescent="0.25">
      <c r="A65" s="77" t="s">
        <v>1547</v>
      </c>
      <c r="B65" s="77" t="s">
        <v>1548</v>
      </c>
      <c r="C65" s="84">
        <v>43466</v>
      </c>
      <c r="E65" s="15">
        <v>39491</v>
      </c>
      <c r="F65" s="15">
        <v>0</v>
      </c>
      <c r="G65" s="15">
        <v>39491</v>
      </c>
    </row>
    <row r="66" spans="1:7" x14ac:dyDescent="0.25">
      <c r="A66" s="77" t="s">
        <v>1380</v>
      </c>
      <c r="B66" s="77" t="s">
        <v>1381</v>
      </c>
      <c r="C66" s="84">
        <v>42887</v>
      </c>
      <c r="E66" s="15">
        <v>1000</v>
      </c>
      <c r="F66" s="15">
        <v>0</v>
      </c>
      <c r="G66" s="15">
        <v>1000</v>
      </c>
    </row>
    <row r="67" spans="1:7" x14ac:dyDescent="0.25">
      <c r="A67" s="77" t="s">
        <v>860</v>
      </c>
      <c r="B67" s="77" t="s">
        <v>371</v>
      </c>
      <c r="C67" s="84">
        <v>41365</v>
      </c>
      <c r="E67" s="15">
        <v>21189.991464968938</v>
      </c>
      <c r="F67" s="15">
        <v>0</v>
      </c>
      <c r="G67" s="15">
        <v>21189.991464968938</v>
      </c>
    </row>
    <row r="68" spans="1:7" x14ac:dyDescent="0.25">
      <c r="A68" s="77" t="s">
        <v>1382</v>
      </c>
      <c r="B68" s="77" t="s">
        <v>1383</v>
      </c>
      <c r="C68" s="84">
        <v>42845</v>
      </c>
      <c r="E68" s="15">
        <v>1800</v>
      </c>
      <c r="F68" s="15">
        <v>0</v>
      </c>
      <c r="G68" s="15">
        <v>1800</v>
      </c>
    </row>
    <row r="69" spans="1:7" x14ac:dyDescent="0.25">
      <c r="A69" s="77" t="s">
        <v>1384</v>
      </c>
      <c r="B69" s="77" t="s">
        <v>1385</v>
      </c>
      <c r="C69" s="84">
        <v>42998</v>
      </c>
      <c r="E69" s="15">
        <v>999.99558424130373</v>
      </c>
      <c r="F69" s="15">
        <v>0</v>
      </c>
      <c r="G69" s="15">
        <v>999.99558424130373</v>
      </c>
    </row>
    <row r="70" spans="1:7" x14ac:dyDescent="0.25">
      <c r="A70" s="77" t="s">
        <v>861</v>
      </c>
      <c r="B70" s="77" t="s">
        <v>354</v>
      </c>
      <c r="C70" s="84">
        <v>41365</v>
      </c>
      <c r="E70" s="15">
        <v>57224.737500000003</v>
      </c>
      <c r="F70" s="15">
        <v>0</v>
      </c>
      <c r="G70" s="15">
        <v>57224.737500000003</v>
      </c>
    </row>
    <row r="71" spans="1:7" x14ac:dyDescent="0.25">
      <c r="A71" s="77" t="s">
        <v>862</v>
      </c>
      <c r="B71" s="77" t="s">
        <v>387</v>
      </c>
      <c r="C71" s="84">
        <v>41699</v>
      </c>
      <c r="E71" s="15">
        <v>1134.0517500000001</v>
      </c>
      <c r="F71" s="15">
        <v>0</v>
      </c>
      <c r="G71" s="15">
        <v>1134.0517500000001</v>
      </c>
    </row>
    <row r="72" spans="1:7" x14ac:dyDescent="0.25">
      <c r="A72" s="77" t="s">
        <v>1571</v>
      </c>
      <c r="B72" s="77" t="s">
        <v>1572</v>
      </c>
      <c r="C72" s="84">
        <v>43739</v>
      </c>
      <c r="E72" s="15">
        <v>4429.5</v>
      </c>
      <c r="F72" s="15">
        <v>0</v>
      </c>
      <c r="G72" s="15">
        <v>4429.5</v>
      </c>
    </row>
    <row r="73" spans="1:7" x14ac:dyDescent="0.25">
      <c r="A73" s="77" t="s">
        <v>863</v>
      </c>
      <c r="B73" s="77" t="s">
        <v>356</v>
      </c>
      <c r="C73" s="84">
        <v>41365</v>
      </c>
      <c r="E73" s="15">
        <v>27051.829018335597</v>
      </c>
      <c r="F73" s="15">
        <v>0</v>
      </c>
      <c r="G73" s="15">
        <v>27051.829018335597</v>
      </c>
    </row>
    <row r="74" spans="1:7" x14ac:dyDescent="0.25">
      <c r="A74" s="77" t="s">
        <v>1386</v>
      </c>
      <c r="B74" s="77" t="s">
        <v>1534</v>
      </c>
      <c r="C74" s="84">
        <v>43160</v>
      </c>
      <c r="E74" s="15">
        <v>19874.784179844795</v>
      </c>
      <c r="F74" s="15">
        <v>0</v>
      </c>
      <c r="G74" s="15">
        <v>19874.784179844795</v>
      </c>
    </row>
    <row r="75" spans="1:7" x14ac:dyDescent="0.25">
      <c r="A75" s="77" t="s">
        <v>864</v>
      </c>
      <c r="B75" s="77" t="s">
        <v>368</v>
      </c>
      <c r="C75" s="84">
        <v>41365</v>
      </c>
      <c r="E75" s="15">
        <v>28538.322</v>
      </c>
      <c r="F75" s="15">
        <v>0</v>
      </c>
      <c r="G75" s="15">
        <v>28538.322</v>
      </c>
    </row>
    <row r="76" spans="1:7" x14ac:dyDescent="0.25">
      <c r="A76" s="77" t="s">
        <v>1387</v>
      </c>
      <c r="B76" s="77" t="s">
        <v>1388</v>
      </c>
      <c r="C76" s="84">
        <v>42826</v>
      </c>
      <c r="E76" s="15">
        <v>2757.86931</v>
      </c>
      <c r="F76" s="15">
        <v>0</v>
      </c>
      <c r="G76" s="15">
        <v>2757.86931</v>
      </c>
    </row>
    <row r="77" spans="1:7" x14ac:dyDescent="0.25">
      <c r="A77" s="77" t="s">
        <v>865</v>
      </c>
      <c r="B77" s="77" t="s">
        <v>357</v>
      </c>
      <c r="C77" s="84">
        <v>41365</v>
      </c>
      <c r="E77" s="15">
        <v>57063.987676353303</v>
      </c>
      <c r="F77" s="15">
        <v>0</v>
      </c>
      <c r="G77" s="15">
        <v>57063.987676353303</v>
      </c>
    </row>
    <row r="78" spans="1:7" x14ac:dyDescent="0.25">
      <c r="A78" s="77" t="s">
        <v>1309</v>
      </c>
      <c r="B78" s="77" t="s">
        <v>1310</v>
      </c>
      <c r="C78" s="84">
        <v>42095</v>
      </c>
      <c r="E78" s="15">
        <v>8912.678622818692</v>
      </c>
      <c r="F78" s="15">
        <v>0</v>
      </c>
      <c r="G78" s="15">
        <v>8912.678622818692</v>
      </c>
    </row>
    <row r="79" spans="1:7" x14ac:dyDescent="0.25">
      <c r="A79" s="77" t="s">
        <v>866</v>
      </c>
      <c r="B79" s="77" t="s">
        <v>347</v>
      </c>
      <c r="C79" s="84">
        <v>41365</v>
      </c>
      <c r="E79" s="15">
        <v>941478.75313101732</v>
      </c>
      <c r="F79" s="15">
        <v>0</v>
      </c>
      <c r="G79" s="15">
        <v>941478.75313101732</v>
      </c>
    </row>
    <row r="80" spans="1:7" x14ac:dyDescent="0.25">
      <c r="A80" s="77" t="s">
        <v>867</v>
      </c>
      <c r="B80" s="77" t="s">
        <v>822</v>
      </c>
      <c r="C80" s="84">
        <v>41365</v>
      </c>
      <c r="E80" s="15">
        <v>104894.37693800571</v>
      </c>
      <c r="F80" s="15">
        <v>0</v>
      </c>
      <c r="G80" s="15">
        <v>104894.37693800571</v>
      </c>
    </row>
    <row r="81" spans="1:7" x14ac:dyDescent="0.25">
      <c r="A81" s="77" t="s">
        <v>1311</v>
      </c>
      <c r="B81" s="77" t="s">
        <v>1312</v>
      </c>
      <c r="C81" s="84">
        <v>42095</v>
      </c>
      <c r="E81" s="15">
        <v>1000</v>
      </c>
      <c r="F81" s="15">
        <v>0</v>
      </c>
      <c r="G81" s="15">
        <v>1000</v>
      </c>
    </row>
    <row r="82" spans="1:7" x14ac:dyDescent="0.25">
      <c r="A82" s="77" t="s">
        <v>1389</v>
      </c>
      <c r="B82" s="77" t="s">
        <v>1390</v>
      </c>
      <c r="C82" s="84">
        <v>42886</v>
      </c>
      <c r="E82" s="15">
        <v>1000</v>
      </c>
      <c r="F82" s="15">
        <v>0</v>
      </c>
      <c r="G82" s="15">
        <v>1000</v>
      </c>
    </row>
    <row r="83" spans="1:7" x14ac:dyDescent="0.25">
      <c r="A83" s="77" t="s">
        <v>1577</v>
      </c>
      <c r="B83" s="77" t="s">
        <v>1578</v>
      </c>
      <c r="C83" s="84">
        <v>43785</v>
      </c>
      <c r="E83" s="15">
        <v>845</v>
      </c>
      <c r="F83" s="15">
        <v>0</v>
      </c>
      <c r="G83" s="15">
        <v>845</v>
      </c>
    </row>
    <row r="84" spans="1:7" x14ac:dyDescent="0.25">
      <c r="A84" s="77" t="s">
        <v>1391</v>
      </c>
      <c r="B84" s="77" t="s">
        <v>1392</v>
      </c>
      <c r="C84" s="84">
        <v>43040</v>
      </c>
      <c r="E84" s="15">
        <v>1658.1870000000001</v>
      </c>
      <c r="F84" s="15">
        <v>0</v>
      </c>
      <c r="G84" s="15">
        <v>1658.1870000000001</v>
      </c>
    </row>
    <row r="85" spans="1:7" x14ac:dyDescent="0.25">
      <c r="A85" s="77" t="s">
        <v>888</v>
      </c>
      <c r="B85" s="77" t="s">
        <v>1338</v>
      </c>
      <c r="C85" s="84">
        <v>41426</v>
      </c>
      <c r="D85" s="82"/>
      <c r="E85" s="15">
        <v>12474.726041931262</v>
      </c>
      <c r="F85" s="15">
        <v>0</v>
      </c>
      <c r="G85" s="15">
        <v>12474.726041931262</v>
      </c>
    </row>
    <row r="86" spans="1:7" x14ac:dyDescent="0.25">
      <c r="A86" s="77" t="s">
        <v>869</v>
      </c>
      <c r="B86" s="77" t="s">
        <v>1560</v>
      </c>
      <c r="C86" s="84">
        <v>41791</v>
      </c>
      <c r="D86" s="82"/>
      <c r="E86" s="15">
        <v>2000</v>
      </c>
      <c r="F86" s="15">
        <v>0</v>
      </c>
      <c r="G86" s="15">
        <v>2000</v>
      </c>
    </row>
    <row r="87" spans="1:7" x14ac:dyDescent="0.25">
      <c r="A87" s="77" t="s">
        <v>870</v>
      </c>
      <c r="B87" s="77" t="s">
        <v>353</v>
      </c>
      <c r="C87" s="84">
        <v>41365</v>
      </c>
      <c r="D87" s="82"/>
      <c r="E87" s="15">
        <v>71331.867028479945</v>
      </c>
      <c r="F87" s="15">
        <v>0</v>
      </c>
      <c r="G87" s="15">
        <v>71331.867028479945</v>
      </c>
    </row>
    <row r="88" spans="1:7" x14ac:dyDescent="0.25">
      <c r="A88" s="77" t="s">
        <v>872</v>
      </c>
      <c r="B88" s="77" t="s">
        <v>350</v>
      </c>
      <c r="C88" s="84">
        <v>41365</v>
      </c>
      <c r="D88" s="82"/>
      <c r="E88" s="15">
        <v>17714.337227271004</v>
      </c>
      <c r="F88" s="15">
        <v>0</v>
      </c>
      <c r="G88" s="15">
        <v>17714.337227271004</v>
      </c>
    </row>
    <row r="89" spans="1:7" x14ac:dyDescent="0.25">
      <c r="A89" s="77" t="s">
        <v>873</v>
      </c>
      <c r="B89" s="77" t="s">
        <v>410</v>
      </c>
      <c r="C89" s="84">
        <v>41365</v>
      </c>
      <c r="D89" s="82"/>
      <c r="E89" s="15">
        <v>61442.957999999999</v>
      </c>
      <c r="F89" s="15">
        <v>0</v>
      </c>
      <c r="G89" s="15">
        <v>61442.957999999999</v>
      </c>
    </row>
    <row r="90" spans="1:7" x14ac:dyDescent="0.25">
      <c r="A90" s="77" t="s">
        <v>874</v>
      </c>
      <c r="B90" s="77" t="s">
        <v>348</v>
      </c>
      <c r="C90" s="84">
        <v>41365</v>
      </c>
      <c r="D90" s="82"/>
      <c r="E90" s="15">
        <v>2969360.7608484952</v>
      </c>
      <c r="F90" s="15">
        <v>0</v>
      </c>
      <c r="G90" s="15">
        <v>2969360.7608484952</v>
      </c>
    </row>
    <row r="91" spans="1:7" x14ac:dyDescent="0.25">
      <c r="A91" s="77" t="s">
        <v>1567</v>
      </c>
      <c r="B91" s="77" t="s">
        <v>1568</v>
      </c>
      <c r="C91" s="84">
        <v>43647</v>
      </c>
      <c r="D91" s="82"/>
      <c r="E91" s="15">
        <v>4500</v>
      </c>
      <c r="F91" s="15">
        <v>0</v>
      </c>
      <c r="G91" s="15">
        <v>4500</v>
      </c>
    </row>
    <row r="92" spans="1:7" x14ac:dyDescent="0.25">
      <c r="A92" s="77" t="s">
        <v>875</v>
      </c>
      <c r="B92" s="77" t="s">
        <v>377</v>
      </c>
      <c r="C92" s="84">
        <v>41365</v>
      </c>
      <c r="D92" s="82"/>
      <c r="E92" s="15">
        <v>2326.9034999999999</v>
      </c>
      <c r="F92" s="15">
        <v>0</v>
      </c>
      <c r="G92" s="15">
        <v>2326.9034999999999</v>
      </c>
    </row>
    <row r="93" spans="1:7" x14ac:dyDescent="0.25">
      <c r="A93" s="77" t="s">
        <v>1393</v>
      </c>
      <c r="B93" s="77" t="s">
        <v>1394</v>
      </c>
      <c r="C93" s="84">
        <v>42887</v>
      </c>
      <c r="D93" s="82"/>
      <c r="E93" s="15">
        <v>1000</v>
      </c>
      <c r="F93" s="15">
        <v>0</v>
      </c>
      <c r="G93" s="15">
        <v>1000</v>
      </c>
    </row>
    <row r="94" spans="1:7" x14ac:dyDescent="0.25">
      <c r="A94" s="77" t="s">
        <v>1395</v>
      </c>
      <c r="B94" s="77" t="s">
        <v>1562</v>
      </c>
      <c r="C94" s="84">
        <v>42948</v>
      </c>
      <c r="D94" s="82"/>
      <c r="E94" s="15">
        <v>1000</v>
      </c>
      <c r="F94" s="15">
        <v>0</v>
      </c>
      <c r="G94" s="15">
        <v>1000</v>
      </c>
    </row>
    <row r="95" spans="1:7" x14ac:dyDescent="0.25">
      <c r="A95" s="77" t="s">
        <v>1396</v>
      </c>
      <c r="B95" s="77" t="s">
        <v>1531</v>
      </c>
      <c r="C95" s="84">
        <v>43040</v>
      </c>
      <c r="D95" s="82"/>
      <c r="E95" s="15">
        <v>2287.2576749999998</v>
      </c>
      <c r="F95" s="15">
        <v>0</v>
      </c>
      <c r="G95" s="15">
        <v>2287.2576749999998</v>
      </c>
    </row>
    <row r="96" spans="1:7" x14ac:dyDescent="0.25">
      <c r="A96" s="77" t="s">
        <v>876</v>
      </c>
      <c r="B96" s="77" t="s">
        <v>1561</v>
      </c>
      <c r="C96" s="84">
        <v>41913</v>
      </c>
      <c r="D96" s="82"/>
      <c r="E96" s="15">
        <v>14707.991220789494</v>
      </c>
      <c r="F96" s="15">
        <v>0</v>
      </c>
      <c r="G96" s="15">
        <v>14707.991220789494</v>
      </c>
    </row>
    <row r="97" spans="1:7" x14ac:dyDescent="0.25">
      <c r="A97" s="77" t="s">
        <v>877</v>
      </c>
      <c r="B97" s="77" t="s">
        <v>365</v>
      </c>
      <c r="C97" s="84">
        <v>41365</v>
      </c>
      <c r="D97" s="82"/>
      <c r="E97" s="15">
        <v>43324.896000000001</v>
      </c>
      <c r="F97" s="15">
        <v>0</v>
      </c>
      <c r="G97" s="15">
        <v>43324.896000000001</v>
      </c>
    </row>
    <row r="98" spans="1:7" x14ac:dyDescent="0.25">
      <c r="A98" s="77" t="s">
        <v>868</v>
      </c>
      <c r="B98" s="77" t="s">
        <v>1339</v>
      </c>
      <c r="C98" s="84">
        <v>41395</v>
      </c>
      <c r="D98" s="82"/>
      <c r="E98" s="15">
        <v>2130.1651757786403</v>
      </c>
      <c r="F98" s="15">
        <v>0</v>
      </c>
      <c r="G98" s="15">
        <v>2130.1651757786403</v>
      </c>
    </row>
    <row r="99" spans="1:7" x14ac:dyDescent="0.25">
      <c r="A99" s="77" t="s">
        <v>1340</v>
      </c>
      <c r="B99" s="77" t="s">
        <v>1341</v>
      </c>
      <c r="C99" s="84">
        <v>42614</v>
      </c>
      <c r="D99" s="82"/>
      <c r="E99" s="15">
        <v>3128.0325000000003</v>
      </c>
      <c r="F99" s="15">
        <v>0</v>
      </c>
      <c r="G99" s="15">
        <v>3128.0325000000003</v>
      </c>
    </row>
    <row r="100" spans="1:7" x14ac:dyDescent="0.25">
      <c r="A100" s="77" t="s">
        <v>878</v>
      </c>
      <c r="B100" s="77" t="s">
        <v>823</v>
      </c>
      <c r="C100" s="84">
        <v>41913</v>
      </c>
      <c r="D100" s="82"/>
      <c r="E100" s="15">
        <v>20545.589351578019</v>
      </c>
      <c r="F100" s="15">
        <v>0</v>
      </c>
      <c r="G100" s="15">
        <v>20545.589351578019</v>
      </c>
    </row>
    <row r="101" spans="1:7" x14ac:dyDescent="0.25">
      <c r="A101" s="77" t="s">
        <v>1397</v>
      </c>
      <c r="B101" s="77" t="s">
        <v>1529</v>
      </c>
      <c r="C101" s="84">
        <v>42948</v>
      </c>
      <c r="D101" s="82"/>
      <c r="E101" s="15">
        <v>1183.7025000000001</v>
      </c>
      <c r="F101" s="15">
        <v>0</v>
      </c>
      <c r="G101" s="15">
        <v>1183.7025000000001</v>
      </c>
    </row>
    <row r="102" spans="1:7" x14ac:dyDescent="0.25">
      <c r="A102" s="77" t="s">
        <v>1398</v>
      </c>
      <c r="B102" s="77" t="s">
        <v>1399</v>
      </c>
      <c r="C102" s="84">
        <v>42826</v>
      </c>
      <c r="D102" s="82"/>
      <c r="E102" s="15">
        <v>1000</v>
      </c>
      <c r="F102" s="15">
        <v>0</v>
      </c>
      <c r="G102" s="15">
        <v>1000</v>
      </c>
    </row>
    <row r="103" spans="1:7" x14ac:dyDescent="0.25">
      <c r="A103" s="77" t="s">
        <v>879</v>
      </c>
      <c r="B103" s="77" t="s">
        <v>366</v>
      </c>
      <c r="C103" s="84">
        <v>41365</v>
      </c>
      <c r="D103" s="82"/>
      <c r="E103" s="15">
        <v>59232.29967231537</v>
      </c>
      <c r="F103" s="15">
        <v>0</v>
      </c>
      <c r="G103" s="15">
        <v>59232.29967231537</v>
      </c>
    </row>
    <row r="104" spans="1:7" x14ac:dyDescent="0.25">
      <c r="A104" s="77" t="s">
        <v>1400</v>
      </c>
      <c r="B104" s="77" t="s">
        <v>1401</v>
      </c>
      <c r="C104" s="84">
        <v>42352</v>
      </c>
      <c r="D104" s="82"/>
      <c r="E104" s="15">
        <v>45127.243500000004</v>
      </c>
      <c r="F104" s="15">
        <v>0</v>
      </c>
      <c r="G104" s="15">
        <v>45127.243500000004</v>
      </c>
    </row>
    <row r="105" spans="1:7" x14ac:dyDescent="0.25">
      <c r="A105" s="77" t="s">
        <v>880</v>
      </c>
      <c r="B105" s="77" t="s">
        <v>346</v>
      </c>
      <c r="C105" s="84">
        <v>41365</v>
      </c>
      <c r="D105" s="82"/>
      <c r="E105" s="15">
        <v>2867767.3226051317</v>
      </c>
      <c r="F105" s="15">
        <v>0</v>
      </c>
      <c r="G105" s="15">
        <v>2867767.3226051317</v>
      </c>
    </row>
    <row r="106" spans="1:7" x14ac:dyDescent="0.25">
      <c r="A106" s="77" t="s">
        <v>1402</v>
      </c>
      <c r="B106" s="77" t="s">
        <v>1403</v>
      </c>
      <c r="C106" s="84">
        <v>42826</v>
      </c>
      <c r="D106" s="82"/>
      <c r="E106" s="15">
        <v>1000</v>
      </c>
      <c r="F106" s="15">
        <v>0</v>
      </c>
      <c r="G106" s="15">
        <v>1000</v>
      </c>
    </row>
    <row r="107" spans="1:7" x14ac:dyDescent="0.25">
      <c r="A107" s="77" t="s">
        <v>881</v>
      </c>
      <c r="B107" s="77" t="s">
        <v>381</v>
      </c>
      <c r="C107" s="84">
        <v>41548</v>
      </c>
      <c r="D107" s="82"/>
      <c r="E107" s="15">
        <v>3950.4312420081587</v>
      </c>
      <c r="F107" s="15">
        <v>0</v>
      </c>
      <c r="G107" s="15">
        <v>3950.4312420081587</v>
      </c>
    </row>
    <row r="108" spans="1:7" x14ac:dyDescent="0.25">
      <c r="A108" s="77" t="s">
        <v>1313</v>
      </c>
      <c r="B108" s="77" t="s">
        <v>1314</v>
      </c>
      <c r="C108" s="84">
        <v>42125</v>
      </c>
      <c r="D108" s="82"/>
      <c r="E108" s="15">
        <v>1138.6452750000001</v>
      </c>
      <c r="F108" s="15">
        <v>0</v>
      </c>
      <c r="G108" s="15">
        <v>1138.6452750000001</v>
      </c>
    </row>
    <row r="109" spans="1:7" x14ac:dyDescent="0.25">
      <c r="A109" s="77" t="s">
        <v>1583</v>
      </c>
      <c r="B109" s="77" t="s">
        <v>1584</v>
      </c>
      <c r="C109" s="84">
        <v>43830</v>
      </c>
      <c r="D109" s="82"/>
      <c r="E109" s="15">
        <v>585</v>
      </c>
      <c r="F109" s="15">
        <v>0</v>
      </c>
      <c r="G109" s="15">
        <v>585</v>
      </c>
    </row>
    <row r="110" spans="1:7" x14ac:dyDescent="0.25">
      <c r="A110" s="77" t="s">
        <v>1404</v>
      </c>
      <c r="B110" s="77" t="s">
        <v>1533</v>
      </c>
      <c r="C110" s="84">
        <v>43132</v>
      </c>
      <c r="D110" s="82"/>
      <c r="E110" s="15">
        <v>1000</v>
      </c>
      <c r="F110" s="15">
        <v>0</v>
      </c>
      <c r="G110" s="15">
        <v>1000</v>
      </c>
    </row>
    <row r="111" spans="1:7" x14ac:dyDescent="0.25">
      <c r="A111" s="77" t="s">
        <v>882</v>
      </c>
      <c r="B111" s="77" t="s">
        <v>824</v>
      </c>
      <c r="C111" s="84">
        <v>41730</v>
      </c>
      <c r="D111" s="82"/>
      <c r="E111" s="15">
        <v>17986.660500000002</v>
      </c>
      <c r="F111" s="15">
        <v>0</v>
      </c>
      <c r="G111" s="15">
        <v>17986.660500000002</v>
      </c>
    </row>
    <row r="112" spans="1:7" x14ac:dyDescent="0.25">
      <c r="A112" s="77" t="s">
        <v>883</v>
      </c>
      <c r="B112" s="77" t="s">
        <v>825</v>
      </c>
      <c r="C112" s="84">
        <v>41730</v>
      </c>
      <c r="D112" s="82"/>
      <c r="E112" s="15">
        <v>23538.479954203864</v>
      </c>
      <c r="F112" s="15">
        <v>0</v>
      </c>
      <c r="G112" s="15">
        <v>23538.479954203864</v>
      </c>
    </row>
    <row r="113" spans="1:12" x14ac:dyDescent="0.25">
      <c r="A113" s="77" t="s">
        <v>1315</v>
      </c>
      <c r="B113" s="77" t="s">
        <v>1316</v>
      </c>
      <c r="C113" s="84">
        <v>42156</v>
      </c>
      <c r="D113" s="82"/>
      <c r="E113" s="15">
        <v>3137.1</v>
      </c>
      <c r="F113" s="15">
        <v>0</v>
      </c>
      <c r="G113" s="15">
        <v>3137.1</v>
      </c>
    </row>
    <row r="114" spans="1:12" x14ac:dyDescent="0.25">
      <c r="A114" s="77" t="s">
        <v>1539</v>
      </c>
      <c r="B114" s="77" t="s">
        <v>1540</v>
      </c>
      <c r="C114" s="84">
        <v>43191</v>
      </c>
      <c r="D114" s="82"/>
      <c r="E114" s="15">
        <v>14186.51636449879</v>
      </c>
      <c r="F114" s="15">
        <v>0</v>
      </c>
      <c r="G114" s="15">
        <v>14186.51636449879</v>
      </c>
    </row>
    <row r="115" spans="1:12" x14ac:dyDescent="0.25">
      <c r="A115" s="77" t="s">
        <v>1405</v>
      </c>
      <c r="B115" s="77" t="s">
        <v>1406</v>
      </c>
      <c r="C115" s="84">
        <v>43132</v>
      </c>
      <c r="D115" s="82"/>
      <c r="E115" s="15">
        <v>1000</v>
      </c>
      <c r="F115" s="15">
        <v>0</v>
      </c>
      <c r="G115" s="15">
        <v>1000</v>
      </c>
    </row>
    <row r="116" spans="1:12" x14ac:dyDescent="0.25">
      <c r="A116" s="77" t="s">
        <v>1407</v>
      </c>
      <c r="B116" s="77" t="s">
        <v>1408</v>
      </c>
      <c r="C116" s="84">
        <v>43009</v>
      </c>
      <c r="D116" s="82"/>
      <c r="E116" s="15">
        <v>2470.7175000000002</v>
      </c>
      <c r="F116" s="15">
        <v>0</v>
      </c>
      <c r="G116" s="15">
        <v>2470.7175000000002</v>
      </c>
    </row>
    <row r="117" spans="1:12" x14ac:dyDescent="0.25">
      <c r="A117" s="77" t="s">
        <v>884</v>
      </c>
      <c r="B117" s="77" t="s">
        <v>826</v>
      </c>
      <c r="C117" s="84">
        <v>41548</v>
      </c>
      <c r="D117" s="82"/>
      <c r="E117" s="15">
        <v>99025.432509868217</v>
      </c>
      <c r="F117" s="15">
        <v>0</v>
      </c>
      <c r="G117" s="15">
        <v>99025.432509868217</v>
      </c>
    </row>
    <row r="118" spans="1:12" x14ac:dyDescent="0.25">
      <c r="A118" s="77" t="s">
        <v>1563</v>
      </c>
      <c r="B118" s="77" t="s">
        <v>1564</v>
      </c>
      <c r="C118" s="84">
        <v>43556</v>
      </c>
      <c r="D118" s="82"/>
      <c r="E118" s="15">
        <v>12130.951337698303</v>
      </c>
      <c r="F118" s="15">
        <v>0</v>
      </c>
      <c r="G118" s="15">
        <v>12130.951337698303</v>
      </c>
    </row>
    <row r="119" spans="1:12" x14ac:dyDescent="0.25">
      <c r="A119" s="77" t="s">
        <v>885</v>
      </c>
      <c r="B119" s="77" t="s">
        <v>827</v>
      </c>
      <c r="C119" s="84">
        <v>41933</v>
      </c>
      <c r="D119" s="82"/>
      <c r="E119" s="15">
        <v>11410.162237333565</v>
      </c>
      <c r="F119" s="15">
        <v>0</v>
      </c>
      <c r="G119" s="15">
        <v>11410.162237333565</v>
      </c>
    </row>
    <row r="120" spans="1:12" x14ac:dyDescent="0.25">
      <c r="A120" s="77" t="s">
        <v>1317</v>
      </c>
      <c r="B120" s="77" t="s">
        <v>1318</v>
      </c>
      <c r="C120" s="84">
        <v>42217</v>
      </c>
      <c r="E120" s="15">
        <v>1000</v>
      </c>
      <c r="F120" s="15">
        <v>0</v>
      </c>
      <c r="G120" s="15">
        <v>1000</v>
      </c>
    </row>
    <row r="121" spans="1:12" x14ac:dyDescent="0.25">
      <c r="A121" s="77" t="s">
        <v>1409</v>
      </c>
      <c r="B121" s="77" t="s">
        <v>1410</v>
      </c>
      <c r="C121" s="84">
        <v>42856</v>
      </c>
      <c r="E121" s="15">
        <v>999.68499999999995</v>
      </c>
      <c r="F121" s="15">
        <v>0</v>
      </c>
      <c r="G121" s="15">
        <v>999.68499999999995</v>
      </c>
    </row>
    <row r="122" spans="1:12" x14ac:dyDescent="0.25">
      <c r="A122" s="77" t="s">
        <v>1319</v>
      </c>
      <c r="B122" s="77" t="s">
        <v>1320</v>
      </c>
      <c r="C122" s="84">
        <v>42156</v>
      </c>
      <c r="E122" s="15">
        <v>1000</v>
      </c>
      <c r="F122" s="15">
        <v>0</v>
      </c>
      <c r="G122" s="15">
        <v>1000</v>
      </c>
      <c r="L122" s="4"/>
    </row>
    <row r="123" spans="1:12" x14ac:dyDescent="0.25">
      <c r="A123" s="77" t="s">
        <v>886</v>
      </c>
      <c r="B123" s="77" t="s">
        <v>828</v>
      </c>
      <c r="C123" s="84">
        <v>41913</v>
      </c>
      <c r="E123" s="15">
        <v>63227.886538103703</v>
      </c>
      <c r="F123" s="15">
        <v>0</v>
      </c>
      <c r="G123" s="15">
        <v>63227.886538103703</v>
      </c>
    </row>
    <row r="124" spans="1:12" x14ac:dyDescent="0.25">
      <c r="A124" s="77" t="s">
        <v>1321</v>
      </c>
      <c r="B124" s="77" t="s">
        <v>1322</v>
      </c>
      <c r="C124" s="84">
        <v>41962</v>
      </c>
      <c r="E124" s="15">
        <v>1233.75</v>
      </c>
      <c r="F124" s="15">
        <v>0</v>
      </c>
      <c r="G124" s="15">
        <v>1233.75</v>
      </c>
    </row>
    <row r="125" spans="1:12" x14ac:dyDescent="0.25">
      <c r="A125" s="77" t="s">
        <v>1573</v>
      </c>
      <c r="B125" s="77" t="s">
        <v>1574</v>
      </c>
      <c r="C125" s="84">
        <v>43722</v>
      </c>
      <c r="E125" s="15">
        <v>2175</v>
      </c>
      <c r="F125" s="15">
        <v>0</v>
      </c>
      <c r="G125" s="15">
        <v>2175</v>
      </c>
    </row>
    <row r="126" spans="1:12" x14ac:dyDescent="0.25">
      <c r="A126" s="77" t="s">
        <v>1411</v>
      </c>
      <c r="B126" s="77" t="s">
        <v>1412</v>
      </c>
      <c r="C126" s="84">
        <v>42826</v>
      </c>
      <c r="E126" s="15">
        <v>1000</v>
      </c>
      <c r="F126" s="15">
        <v>0</v>
      </c>
      <c r="G126" s="15">
        <v>1000</v>
      </c>
    </row>
    <row r="127" spans="1:12" x14ac:dyDescent="0.25">
      <c r="A127" s="77" t="s">
        <v>887</v>
      </c>
      <c r="B127" s="77" t="s">
        <v>1336</v>
      </c>
      <c r="C127" s="84">
        <v>41365</v>
      </c>
      <c r="E127" s="15">
        <v>331720.3774425048</v>
      </c>
      <c r="F127" s="15">
        <v>0</v>
      </c>
      <c r="G127" s="15">
        <v>331720.3774425048</v>
      </c>
    </row>
    <row r="128" spans="1:12" x14ac:dyDescent="0.25">
      <c r="A128" s="77" t="s">
        <v>1413</v>
      </c>
      <c r="B128" s="77" t="s">
        <v>1414</v>
      </c>
      <c r="C128" s="84">
        <v>42292</v>
      </c>
      <c r="E128" s="15">
        <v>28571.96017637902</v>
      </c>
      <c r="F128" s="15">
        <v>0</v>
      </c>
      <c r="G128" s="15">
        <v>28571.96017637902</v>
      </c>
    </row>
    <row r="129" spans="1:7" x14ac:dyDescent="0.25">
      <c r="A129" s="77" t="s">
        <v>1415</v>
      </c>
      <c r="B129" s="77" t="s">
        <v>1416</v>
      </c>
      <c r="C129" s="84">
        <v>43009</v>
      </c>
      <c r="E129" s="15">
        <v>1000</v>
      </c>
      <c r="F129" s="15">
        <v>0</v>
      </c>
      <c r="G129" s="15">
        <v>1000</v>
      </c>
    </row>
    <row r="130" spans="1:7" x14ac:dyDescent="0.25">
      <c r="A130" s="77" t="s">
        <v>1431</v>
      </c>
      <c r="B130" s="77" t="s">
        <v>1432</v>
      </c>
      <c r="C130" s="84">
        <v>42552</v>
      </c>
      <c r="E130" s="15">
        <v>65724.286500000002</v>
      </c>
      <c r="F130" s="15">
        <v>0</v>
      </c>
      <c r="G130" s="15">
        <v>65724.286500000002</v>
      </c>
    </row>
    <row r="131" spans="1:7" x14ac:dyDescent="0.25">
      <c r="A131" s="77" t="s">
        <v>1535</v>
      </c>
      <c r="B131" s="77" t="s">
        <v>1536</v>
      </c>
      <c r="C131" s="84">
        <v>43191</v>
      </c>
      <c r="E131" s="15">
        <v>1000</v>
      </c>
      <c r="F131" s="15">
        <v>0</v>
      </c>
      <c r="G131" s="15">
        <v>1000</v>
      </c>
    </row>
    <row r="132" spans="1:7" x14ac:dyDescent="0.25">
      <c r="A132" s="77" t="s">
        <v>889</v>
      </c>
      <c r="B132" s="77" t="s">
        <v>359</v>
      </c>
      <c r="C132" s="84">
        <v>41365</v>
      </c>
      <c r="E132" s="15">
        <v>30939.643500000002</v>
      </c>
      <c r="F132" s="15">
        <v>0</v>
      </c>
      <c r="G132" s="15">
        <v>30939.643500000002</v>
      </c>
    </row>
  </sheetData>
  <mergeCells count="1">
    <mergeCell ref="A1:G1"/>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7" tint="0.79998168889431442"/>
  </sheetPr>
  <dimension ref="A1:N146"/>
  <sheetViews>
    <sheetView zoomScale="90" zoomScaleNormal="90" workbookViewId="0">
      <selection activeCell="A2" sqref="A2"/>
    </sheetView>
  </sheetViews>
  <sheetFormatPr defaultColWidth="9.1796875" defaultRowHeight="12.5" x14ac:dyDescent="0.25"/>
  <cols>
    <col min="1" max="1" width="19.81640625" style="33" customWidth="1"/>
    <col min="2" max="2" width="13" style="33" bestFit="1" customWidth="1"/>
    <col min="3" max="3" width="72.7265625" style="33" bestFit="1" customWidth="1"/>
    <col min="4" max="4" width="2.1796875" style="33" customWidth="1"/>
    <col min="5" max="8" width="16.1796875" style="58" customWidth="1"/>
    <col min="9" max="9" width="2.7265625" style="58" customWidth="1"/>
    <col min="10" max="13" width="16.1796875" style="58" customWidth="1"/>
    <col min="14" max="14" width="2.7265625" style="43" customWidth="1"/>
    <col min="15" max="16384" width="9.1796875" style="33"/>
  </cols>
  <sheetData>
    <row r="1" spans="1:14" ht="23" x14ac:dyDescent="0.5">
      <c r="A1" s="121" t="s">
        <v>1690</v>
      </c>
      <c r="B1" s="121"/>
      <c r="C1" s="121"/>
      <c r="D1" s="121"/>
      <c r="E1" s="121"/>
      <c r="F1" s="121"/>
      <c r="G1" s="121"/>
      <c r="H1" s="121"/>
      <c r="I1" s="121"/>
      <c r="J1" s="121"/>
      <c r="K1" s="121"/>
      <c r="L1" s="121"/>
      <c r="M1" s="121"/>
      <c r="N1" s="121"/>
    </row>
    <row r="2" spans="1:14" ht="13" x14ac:dyDescent="0.3">
      <c r="C2" s="34"/>
      <c r="D2" s="37"/>
      <c r="E2" s="59"/>
      <c r="F2" s="59"/>
      <c r="G2" s="59"/>
      <c r="H2" s="59"/>
      <c r="I2" s="59"/>
      <c r="J2" s="59"/>
      <c r="K2" s="59"/>
      <c r="L2" s="59"/>
      <c r="M2" s="59"/>
      <c r="N2" s="38"/>
    </row>
    <row r="3" spans="1:14" x14ac:dyDescent="0.25">
      <c r="C3" s="7"/>
      <c r="D3" s="3"/>
      <c r="E3" s="56"/>
      <c r="F3" s="56"/>
      <c r="G3" s="56"/>
      <c r="H3" s="56"/>
      <c r="I3" s="56"/>
      <c r="J3" s="56"/>
      <c r="K3" s="56"/>
      <c r="L3" s="56"/>
      <c r="M3" s="56"/>
      <c r="N3" s="4"/>
    </row>
    <row r="4" spans="1:14" s="42" customFormat="1" ht="42" x14ac:dyDescent="0.3">
      <c r="A4" s="70" t="s">
        <v>891</v>
      </c>
      <c r="B4" s="70" t="s">
        <v>892</v>
      </c>
      <c r="C4" s="72" t="s">
        <v>39</v>
      </c>
      <c r="D4" s="29"/>
      <c r="E4" s="73" t="s">
        <v>404</v>
      </c>
      <c r="F4" s="73" t="s">
        <v>1667</v>
      </c>
      <c r="G4" s="73" t="s">
        <v>405</v>
      </c>
      <c r="H4" s="73" t="s">
        <v>406</v>
      </c>
      <c r="I4" s="41"/>
      <c r="J4" s="73" t="s">
        <v>41</v>
      </c>
      <c r="K4" s="73" t="s">
        <v>1665</v>
      </c>
      <c r="L4" s="73" t="s">
        <v>407</v>
      </c>
      <c r="M4" s="73" t="s">
        <v>408</v>
      </c>
      <c r="N4" s="41"/>
    </row>
    <row r="5" spans="1:14" x14ac:dyDescent="0.25">
      <c r="A5" s="27" t="s">
        <v>1146</v>
      </c>
      <c r="B5" s="110" t="s">
        <v>668</v>
      </c>
      <c r="C5" s="27" t="s">
        <v>1442</v>
      </c>
      <c r="E5" s="114">
        <v>1806942.57</v>
      </c>
      <c r="F5" s="114">
        <v>181572.87</v>
      </c>
      <c r="G5" s="114">
        <v>585550</v>
      </c>
      <c r="H5" s="114">
        <v>2574065.44</v>
      </c>
      <c r="J5" s="83">
        <v>0</v>
      </c>
      <c r="K5" s="83">
        <v>0</v>
      </c>
      <c r="L5" s="83">
        <v>0</v>
      </c>
      <c r="M5" s="83">
        <v>0</v>
      </c>
    </row>
    <row r="6" spans="1:14" x14ac:dyDescent="0.25">
      <c r="A6" s="27" t="s">
        <v>995</v>
      </c>
      <c r="B6" s="110" t="s">
        <v>514</v>
      </c>
      <c r="C6" s="27" t="s">
        <v>263</v>
      </c>
      <c r="E6" s="114">
        <v>0</v>
      </c>
      <c r="F6" s="114" t="s">
        <v>1686</v>
      </c>
      <c r="G6" s="114">
        <v>0</v>
      </c>
      <c r="H6" s="114" t="s">
        <v>1686</v>
      </c>
      <c r="J6" s="83">
        <v>0</v>
      </c>
      <c r="K6" s="83">
        <v>0</v>
      </c>
      <c r="L6" s="83">
        <v>0</v>
      </c>
      <c r="M6" s="83">
        <v>0</v>
      </c>
    </row>
    <row r="7" spans="1:14" x14ac:dyDescent="0.25">
      <c r="A7" s="27" t="s">
        <v>1010</v>
      </c>
      <c r="B7" s="110" t="s">
        <v>529</v>
      </c>
      <c r="C7" s="27" t="s">
        <v>278</v>
      </c>
      <c r="E7" s="114">
        <v>30783</v>
      </c>
      <c r="F7" s="114">
        <v>0</v>
      </c>
      <c r="G7" s="114">
        <v>28750</v>
      </c>
      <c r="H7" s="114">
        <v>59533</v>
      </c>
      <c r="J7" s="83">
        <v>0</v>
      </c>
      <c r="K7" s="83">
        <v>0</v>
      </c>
      <c r="L7" s="83">
        <v>0</v>
      </c>
      <c r="M7" s="83">
        <v>0</v>
      </c>
    </row>
    <row r="8" spans="1:14" x14ac:dyDescent="0.25">
      <c r="A8" s="27" t="s">
        <v>1031</v>
      </c>
      <c r="B8" s="110" t="s">
        <v>550</v>
      </c>
      <c r="C8" s="27" t="s">
        <v>1511</v>
      </c>
      <c r="E8" s="114">
        <v>0</v>
      </c>
      <c r="F8" s="114">
        <v>18857.5</v>
      </c>
      <c r="G8" s="114">
        <v>0</v>
      </c>
      <c r="H8" s="114">
        <v>18857.5</v>
      </c>
      <c r="J8" s="83">
        <v>0</v>
      </c>
      <c r="K8" s="83">
        <v>0</v>
      </c>
      <c r="L8" s="83">
        <v>0</v>
      </c>
      <c r="M8" s="83">
        <v>0</v>
      </c>
    </row>
    <row r="9" spans="1:14" x14ac:dyDescent="0.25">
      <c r="A9" s="27" t="s">
        <v>1024</v>
      </c>
      <c r="B9" s="110" t="s">
        <v>543</v>
      </c>
      <c r="C9" s="27" t="s">
        <v>293</v>
      </c>
      <c r="E9" s="114">
        <v>0</v>
      </c>
      <c r="F9" s="114">
        <v>6826.25</v>
      </c>
      <c r="G9" s="114">
        <v>0</v>
      </c>
      <c r="H9" s="114">
        <v>6826.25</v>
      </c>
      <c r="J9" s="83">
        <v>0</v>
      </c>
      <c r="K9" s="83">
        <v>0</v>
      </c>
      <c r="L9" s="83">
        <v>0</v>
      </c>
      <c r="M9" s="83">
        <v>0</v>
      </c>
    </row>
    <row r="10" spans="1:14" x14ac:dyDescent="0.25">
      <c r="A10" s="27" t="s">
        <v>1075</v>
      </c>
      <c r="B10" s="110" t="s">
        <v>594</v>
      </c>
      <c r="C10" s="27" t="s">
        <v>1514</v>
      </c>
      <c r="E10" s="114">
        <v>22500</v>
      </c>
      <c r="F10" s="114" t="s">
        <v>1686</v>
      </c>
      <c r="G10" s="114">
        <v>20000</v>
      </c>
      <c r="H10" s="114" t="s">
        <v>1686</v>
      </c>
      <c r="J10" s="83">
        <v>0</v>
      </c>
      <c r="K10" s="83">
        <v>0</v>
      </c>
      <c r="L10" s="83">
        <v>0</v>
      </c>
      <c r="M10" s="83">
        <v>0</v>
      </c>
    </row>
    <row r="11" spans="1:14" x14ac:dyDescent="0.25">
      <c r="A11" s="27" t="s">
        <v>1626</v>
      </c>
      <c r="B11" s="110" t="s">
        <v>865</v>
      </c>
      <c r="C11" s="27" t="s">
        <v>357</v>
      </c>
      <c r="E11" s="114">
        <v>29828.03</v>
      </c>
      <c r="F11" s="114">
        <v>5713.12</v>
      </c>
      <c r="G11" s="114">
        <v>37500</v>
      </c>
      <c r="H11" s="114">
        <v>73041.149999999994</v>
      </c>
      <c r="J11" s="83">
        <v>0</v>
      </c>
      <c r="K11" s="83">
        <v>0</v>
      </c>
      <c r="L11" s="83">
        <v>0</v>
      </c>
      <c r="M11" s="83">
        <v>0</v>
      </c>
    </row>
    <row r="12" spans="1:14" x14ac:dyDescent="0.25">
      <c r="A12" s="27" t="s">
        <v>1184</v>
      </c>
      <c r="B12" s="110" t="s">
        <v>706</v>
      </c>
      <c r="C12" s="27" t="s">
        <v>1444</v>
      </c>
      <c r="E12" s="114">
        <v>5635822.2800000003</v>
      </c>
      <c r="F12" s="114">
        <v>247062.89</v>
      </c>
      <c r="G12" s="114">
        <v>918971.99</v>
      </c>
      <c r="H12" s="114">
        <v>6801857.1600000001</v>
      </c>
      <c r="J12" s="83">
        <v>0</v>
      </c>
      <c r="K12" s="83">
        <v>0</v>
      </c>
      <c r="L12" s="83">
        <v>0</v>
      </c>
      <c r="M12" s="83">
        <v>0</v>
      </c>
    </row>
    <row r="13" spans="1:14" x14ac:dyDescent="0.25">
      <c r="A13" s="27" t="s">
        <v>1274</v>
      </c>
      <c r="B13" s="110" t="s">
        <v>794</v>
      </c>
      <c r="C13" s="27" t="s">
        <v>1446</v>
      </c>
      <c r="E13" s="114">
        <v>2027477.47</v>
      </c>
      <c r="F13" s="114">
        <v>172500.25</v>
      </c>
      <c r="G13" s="114">
        <v>337320.24</v>
      </c>
      <c r="H13" s="114">
        <v>2537297.96</v>
      </c>
      <c r="J13" s="83">
        <v>0</v>
      </c>
      <c r="K13" s="83">
        <v>0</v>
      </c>
      <c r="L13" s="83">
        <v>0</v>
      </c>
      <c r="M13" s="83">
        <v>0</v>
      </c>
    </row>
    <row r="14" spans="1:14" x14ac:dyDescent="0.25">
      <c r="A14" s="27" t="s">
        <v>1141</v>
      </c>
      <c r="B14" s="110" t="s">
        <v>663</v>
      </c>
      <c r="C14" s="27" t="s">
        <v>0</v>
      </c>
      <c r="E14" s="114">
        <v>147740.60999999999</v>
      </c>
      <c r="F14" s="114">
        <v>68546.52</v>
      </c>
      <c r="G14" s="114">
        <v>40916.21</v>
      </c>
      <c r="H14" s="114">
        <v>257203.34</v>
      </c>
      <c r="J14" s="83">
        <v>0</v>
      </c>
      <c r="K14" s="83">
        <v>0</v>
      </c>
      <c r="L14" s="83">
        <v>0</v>
      </c>
      <c r="M14" s="83">
        <v>0</v>
      </c>
    </row>
    <row r="15" spans="1:14" x14ac:dyDescent="0.25">
      <c r="A15" s="27" t="s">
        <v>1277</v>
      </c>
      <c r="B15" s="110" t="s">
        <v>797</v>
      </c>
      <c r="C15" s="27" t="s">
        <v>1594</v>
      </c>
      <c r="E15" s="114">
        <v>11983676.970000001</v>
      </c>
      <c r="F15" s="114">
        <v>354074.36</v>
      </c>
      <c r="G15" s="114">
        <v>1267000</v>
      </c>
      <c r="H15" s="114">
        <v>13604751.33</v>
      </c>
      <c r="J15" s="83">
        <v>183841.28</v>
      </c>
      <c r="K15" s="83">
        <v>0</v>
      </c>
      <c r="L15" s="83">
        <v>0</v>
      </c>
      <c r="M15" s="83">
        <v>183841.28</v>
      </c>
    </row>
    <row r="16" spans="1:14" x14ac:dyDescent="0.25">
      <c r="A16" s="27" t="s">
        <v>1244</v>
      </c>
      <c r="B16" s="110" t="s">
        <v>764</v>
      </c>
      <c r="C16" s="27" t="s">
        <v>93</v>
      </c>
      <c r="E16" s="114">
        <v>174923.68</v>
      </c>
      <c r="F16" s="114">
        <v>47304.13</v>
      </c>
      <c r="G16" s="114">
        <v>61000</v>
      </c>
      <c r="H16" s="114">
        <v>283227.81</v>
      </c>
      <c r="J16" s="83">
        <v>0</v>
      </c>
      <c r="K16" s="83">
        <v>0</v>
      </c>
      <c r="L16" s="83">
        <v>0</v>
      </c>
      <c r="M16" s="83">
        <v>0</v>
      </c>
    </row>
    <row r="17" spans="1:13" x14ac:dyDescent="0.25">
      <c r="A17" s="27" t="s">
        <v>1104</v>
      </c>
      <c r="B17" s="110" t="s">
        <v>627</v>
      </c>
      <c r="C17" s="27" t="s">
        <v>45</v>
      </c>
      <c r="E17" s="114">
        <v>15171843.529999999</v>
      </c>
      <c r="F17" s="114">
        <v>236780.79999999999</v>
      </c>
      <c r="G17" s="114">
        <v>952875</v>
      </c>
      <c r="H17" s="114">
        <v>16361499.33</v>
      </c>
      <c r="J17" s="83">
        <v>0</v>
      </c>
      <c r="K17" s="83">
        <v>0</v>
      </c>
      <c r="L17" s="83">
        <v>0</v>
      </c>
      <c r="M17" s="83">
        <v>0</v>
      </c>
    </row>
    <row r="18" spans="1:13" x14ac:dyDescent="0.25">
      <c r="A18" s="27" t="s">
        <v>1284</v>
      </c>
      <c r="B18" s="110" t="s">
        <v>804</v>
      </c>
      <c r="C18" s="27" t="s">
        <v>167</v>
      </c>
      <c r="E18" s="114">
        <v>5967553.9500000002</v>
      </c>
      <c r="F18" s="114">
        <v>89100.33</v>
      </c>
      <c r="G18" s="114">
        <v>583250</v>
      </c>
      <c r="H18" s="114">
        <v>6639904.2800000003</v>
      </c>
      <c r="J18" s="83">
        <v>0</v>
      </c>
      <c r="K18" s="83">
        <v>0</v>
      </c>
      <c r="L18" s="83">
        <v>0</v>
      </c>
      <c r="M18" s="83">
        <v>0</v>
      </c>
    </row>
    <row r="19" spans="1:13" x14ac:dyDescent="0.25">
      <c r="A19" s="27" t="s">
        <v>1211</v>
      </c>
      <c r="B19" s="110" t="s">
        <v>732</v>
      </c>
      <c r="C19" s="27" t="s">
        <v>63</v>
      </c>
      <c r="E19" s="114">
        <v>8314088.71</v>
      </c>
      <c r="F19" s="114">
        <v>258172.12</v>
      </c>
      <c r="G19" s="114">
        <v>1010839.24</v>
      </c>
      <c r="H19" s="114">
        <v>9583100.0700000003</v>
      </c>
      <c r="J19" s="83">
        <v>283730.55</v>
      </c>
      <c r="K19" s="83">
        <v>0</v>
      </c>
      <c r="L19" s="83">
        <v>0</v>
      </c>
      <c r="M19" s="83">
        <v>283730.55</v>
      </c>
    </row>
    <row r="20" spans="1:13" x14ac:dyDescent="0.25">
      <c r="A20" s="27" t="s">
        <v>1176</v>
      </c>
      <c r="B20" s="110" t="s">
        <v>698</v>
      </c>
      <c r="C20" s="27" t="s">
        <v>79</v>
      </c>
      <c r="E20" s="114">
        <v>2680932.1</v>
      </c>
      <c r="F20" s="114">
        <v>251598.69</v>
      </c>
      <c r="G20" s="114">
        <v>531501.68000000005</v>
      </c>
      <c r="H20" s="114">
        <v>3464032.47</v>
      </c>
      <c r="J20" s="83">
        <v>0</v>
      </c>
      <c r="K20" s="83">
        <v>0</v>
      </c>
      <c r="L20" s="83">
        <v>0</v>
      </c>
      <c r="M20" s="83">
        <v>0</v>
      </c>
    </row>
    <row r="21" spans="1:13" x14ac:dyDescent="0.25">
      <c r="A21" s="27" t="s">
        <v>1258</v>
      </c>
      <c r="B21" s="110" t="s">
        <v>778</v>
      </c>
      <c r="C21" s="27" t="s">
        <v>1329</v>
      </c>
      <c r="E21" s="114">
        <v>3219950.33</v>
      </c>
      <c r="F21" s="114">
        <v>119445.8</v>
      </c>
      <c r="G21" s="114">
        <v>550000</v>
      </c>
      <c r="H21" s="114">
        <v>3889396.13</v>
      </c>
      <c r="J21" s="83">
        <v>0</v>
      </c>
      <c r="K21" s="83">
        <v>0</v>
      </c>
      <c r="L21" s="83">
        <v>0</v>
      </c>
      <c r="M21" s="83">
        <v>0</v>
      </c>
    </row>
    <row r="22" spans="1:13" x14ac:dyDescent="0.25">
      <c r="A22" s="27" t="s">
        <v>1131</v>
      </c>
      <c r="B22" s="110" t="s">
        <v>653</v>
      </c>
      <c r="C22" s="27" t="s">
        <v>48</v>
      </c>
      <c r="E22" s="114">
        <v>591322</v>
      </c>
      <c r="F22" s="114">
        <v>66566.47</v>
      </c>
      <c r="G22" s="114">
        <v>733500</v>
      </c>
      <c r="H22" s="114">
        <v>1391388.47</v>
      </c>
      <c r="J22" s="83">
        <v>0</v>
      </c>
      <c r="K22" s="83">
        <v>0</v>
      </c>
      <c r="L22" s="83">
        <v>0</v>
      </c>
      <c r="M22" s="83">
        <v>0</v>
      </c>
    </row>
    <row r="23" spans="1:13" x14ac:dyDescent="0.25">
      <c r="A23" s="27" t="s">
        <v>1227</v>
      </c>
      <c r="B23" s="110" t="s">
        <v>748</v>
      </c>
      <c r="C23" s="27" t="s">
        <v>77</v>
      </c>
      <c r="E23" s="114">
        <v>2227705.88</v>
      </c>
      <c r="F23" s="114">
        <v>66223.429999999993</v>
      </c>
      <c r="G23" s="114">
        <v>75000</v>
      </c>
      <c r="H23" s="114">
        <v>2368929.31</v>
      </c>
      <c r="J23" s="83">
        <v>0</v>
      </c>
      <c r="K23" s="83">
        <v>0</v>
      </c>
      <c r="L23" s="83">
        <v>0</v>
      </c>
      <c r="M23" s="83">
        <v>0</v>
      </c>
    </row>
    <row r="24" spans="1:13" x14ac:dyDescent="0.25">
      <c r="A24" s="27" t="s">
        <v>1194</v>
      </c>
      <c r="B24" s="110" t="s">
        <v>716</v>
      </c>
      <c r="C24" s="27" t="s">
        <v>59</v>
      </c>
      <c r="E24" s="114">
        <v>1642325.81</v>
      </c>
      <c r="F24" s="114">
        <v>120176.15</v>
      </c>
      <c r="G24" s="114">
        <v>413805.23</v>
      </c>
      <c r="H24" s="114">
        <v>2176307.19</v>
      </c>
      <c r="J24" s="83">
        <v>0</v>
      </c>
      <c r="K24" s="83">
        <v>0</v>
      </c>
      <c r="L24" s="83">
        <v>0</v>
      </c>
      <c r="M24" s="83">
        <v>0</v>
      </c>
    </row>
    <row r="25" spans="1:13" x14ac:dyDescent="0.25">
      <c r="A25" s="27" t="s">
        <v>1220</v>
      </c>
      <c r="B25" s="110" t="s">
        <v>741</v>
      </c>
      <c r="C25" s="27" t="s">
        <v>99</v>
      </c>
      <c r="E25" s="114">
        <v>1215994.24</v>
      </c>
      <c r="F25" s="114">
        <v>59910.02</v>
      </c>
      <c r="G25" s="114">
        <v>309915</v>
      </c>
      <c r="H25" s="114">
        <v>1585819.26</v>
      </c>
      <c r="J25" s="83">
        <v>0</v>
      </c>
      <c r="K25" s="83">
        <v>0</v>
      </c>
      <c r="L25" s="83">
        <v>0</v>
      </c>
      <c r="M25" s="83">
        <v>0</v>
      </c>
    </row>
    <row r="26" spans="1:13" x14ac:dyDescent="0.25">
      <c r="A26" s="27" t="s">
        <v>1271</v>
      </c>
      <c r="B26" s="110" t="s">
        <v>791</v>
      </c>
      <c r="C26" s="27" t="s">
        <v>1448</v>
      </c>
      <c r="E26" s="114">
        <v>5142188.1500000004</v>
      </c>
      <c r="F26" s="114">
        <v>239445.03</v>
      </c>
      <c r="G26" s="114">
        <v>652238.88</v>
      </c>
      <c r="H26" s="114">
        <v>6033872.0599999996</v>
      </c>
      <c r="J26" s="83">
        <v>0</v>
      </c>
      <c r="K26" s="83">
        <v>0</v>
      </c>
      <c r="L26" s="83">
        <v>0</v>
      </c>
      <c r="M26" s="83">
        <v>0</v>
      </c>
    </row>
    <row r="27" spans="1:13" x14ac:dyDescent="0.25">
      <c r="A27" s="27" t="s">
        <v>1273</v>
      </c>
      <c r="B27" s="110" t="s">
        <v>793</v>
      </c>
      <c r="C27" s="27" t="s">
        <v>1</v>
      </c>
      <c r="E27" s="114">
        <v>10640068.73</v>
      </c>
      <c r="F27" s="114">
        <v>411859.06</v>
      </c>
      <c r="G27" s="114">
        <v>557250</v>
      </c>
      <c r="H27" s="114">
        <v>11609177.789999999</v>
      </c>
      <c r="J27" s="83">
        <v>146231.76999999999</v>
      </c>
      <c r="K27" s="83">
        <v>8217.44</v>
      </c>
      <c r="L27" s="83">
        <v>100000</v>
      </c>
      <c r="M27" s="83">
        <v>254449.21</v>
      </c>
    </row>
    <row r="28" spans="1:13" x14ac:dyDescent="0.25">
      <c r="A28" s="27" t="s">
        <v>1179</v>
      </c>
      <c r="B28" s="110" t="s">
        <v>701</v>
      </c>
      <c r="C28" s="27" t="s">
        <v>86</v>
      </c>
      <c r="E28" s="114">
        <v>1657062.58</v>
      </c>
      <c r="F28" s="114">
        <v>247315.92</v>
      </c>
      <c r="G28" s="114">
        <v>560026.14</v>
      </c>
      <c r="H28" s="114">
        <v>2464404.64</v>
      </c>
      <c r="J28" s="83">
        <v>88921.8</v>
      </c>
      <c r="K28" s="83">
        <v>0</v>
      </c>
      <c r="L28" s="83">
        <v>0</v>
      </c>
      <c r="M28" s="83">
        <v>88921.8</v>
      </c>
    </row>
    <row r="29" spans="1:13" x14ac:dyDescent="0.25">
      <c r="A29" s="27" t="s">
        <v>1151</v>
      </c>
      <c r="B29" s="110" t="s">
        <v>673</v>
      </c>
      <c r="C29" s="27" t="s">
        <v>53</v>
      </c>
      <c r="E29" s="114">
        <v>8195874.5899999999</v>
      </c>
      <c r="F29" s="114">
        <v>355836.33</v>
      </c>
      <c r="G29" s="114">
        <v>496000</v>
      </c>
      <c r="H29" s="114">
        <v>9047710.9199999999</v>
      </c>
      <c r="J29" s="83">
        <v>0</v>
      </c>
      <c r="K29" s="83">
        <v>0</v>
      </c>
      <c r="L29" s="83">
        <v>0</v>
      </c>
      <c r="M29" s="83">
        <v>0</v>
      </c>
    </row>
    <row r="30" spans="1:13" x14ac:dyDescent="0.25">
      <c r="A30" s="27" t="s">
        <v>1190</v>
      </c>
      <c r="B30" s="110" t="s">
        <v>712</v>
      </c>
      <c r="C30" s="27" t="s">
        <v>88</v>
      </c>
      <c r="E30" s="114">
        <v>12856564.92</v>
      </c>
      <c r="F30" s="114">
        <v>365912.3</v>
      </c>
      <c r="G30" s="114">
        <v>1931861.28</v>
      </c>
      <c r="H30" s="114">
        <v>15154338.5</v>
      </c>
      <c r="J30" s="83">
        <v>0</v>
      </c>
      <c r="K30" s="83">
        <v>0</v>
      </c>
      <c r="L30" s="83">
        <v>0</v>
      </c>
      <c r="M30" s="83">
        <v>0</v>
      </c>
    </row>
    <row r="31" spans="1:13" x14ac:dyDescent="0.25">
      <c r="A31" s="27" t="s">
        <v>1278</v>
      </c>
      <c r="B31" s="110" t="s">
        <v>798</v>
      </c>
      <c r="C31" s="27" t="s">
        <v>138</v>
      </c>
      <c r="E31" s="114">
        <v>2554223.08</v>
      </c>
      <c r="F31" s="114">
        <v>182929.71</v>
      </c>
      <c r="G31" s="114">
        <v>699878.79</v>
      </c>
      <c r="H31" s="114">
        <v>3437031.58</v>
      </c>
      <c r="J31" s="83">
        <v>120309.1</v>
      </c>
      <c r="K31" s="83">
        <v>0</v>
      </c>
      <c r="L31" s="83">
        <v>0</v>
      </c>
      <c r="M31" s="83">
        <v>120309.1</v>
      </c>
    </row>
    <row r="32" spans="1:13" x14ac:dyDescent="0.25">
      <c r="A32" s="27" t="s">
        <v>1174</v>
      </c>
      <c r="B32" s="110" t="s">
        <v>696</v>
      </c>
      <c r="C32" s="27" t="s">
        <v>1452</v>
      </c>
      <c r="E32" s="114">
        <v>4572328.1399999997</v>
      </c>
      <c r="F32" s="114">
        <v>223370.65</v>
      </c>
      <c r="G32" s="114">
        <v>526594.85</v>
      </c>
      <c r="H32" s="114">
        <v>5322293.6399999997</v>
      </c>
      <c r="J32" s="83">
        <v>0</v>
      </c>
      <c r="K32" s="83" t="s">
        <v>1686</v>
      </c>
      <c r="L32" s="83">
        <v>0</v>
      </c>
      <c r="M32" s="83" t="s">
        <v>1686</v>
      </c>
    </row>
    <row r="33" spans="1:13" x14ac:dyDescent="0.25">
      <c r="A33" s="27" t="s">
        <v>1216</v>
      </c>
      <c r="B33" s="110" t="s">
        <v>737</v>
      </c>
      <c r="C33" s="27" t="s">
        <v>100</v>
      </c>
      <c r="E33" s="114">
        <v>13556582.35</v>
      </c>
      <c r="F33" s="114">
        <v>564706.28</v>
      </c>
      <c r="G33" s="114">
        <v>1233400</v>
      </c>
      <c r="H33" s="114">
        <v>15354688.630000001</v>
      </c>
      <c r="J33" s="83">
        <v>187711.37</v>
      </c>
      <c r="K33" s="83">
        <v>0</v>
      </c>
      <c r="L33" s="83">
        <v>0</v>
      </c>
      <c r="M33" s="83">
        <v>187711.37</v>
      </c>
    </row>
    <row r="34" spans="1:13" x14ac:dyDescent="0.25">
      <c r="A34" s="27" t="s">
        <v>1243</v>
      </c>
      <c r="B34" s="110" t="s">
        <v>763</v>
      </c>
      <c r="C34" s="27" t="s">
        <v>2</v>
      </c>
      <c r="E34" s="114">
        <v>4482656.1399999997</v>
      </c>
      <c r="F34" s="114">
        <v>248877.59</v>
      </c>
      <c r="G34" s="114">
        <v>241400</v>
      </c>
      <c r="H34" s="114">
        <v>4972933.7300000004</v>
      </c>
      <c r="J34" s="83">
        <v>69412.88</v>
      </c>
      <c r="K34" s="83">
        <v>0</v>
      </c>
      <c r="L34" s="83">
        <v>0</v>
      </c>
      <c r="M34" s="83">
        <v>69412.88</v>
      </c>
    </row>
    <row r="35" spans="1:13" x14ac:dyDescent="0.25">
      <c r="A35" s="27" t="s">
        <v>1081</v>
      </c>
      <c r="B35" s="110" t="s">
        <v>605</v>
      </c>
      <c r="C35" s="27" t="s">
        <v>90</v>
      </c>
      <c r="E35" s="114">
        <v>1315636.8899999999</v>
      </c>
      <c r="F35" s="114">
        <v>71610.880000000005</v>
      </c>
      <c r="G35" s="114">
        <v>166500</v>
      </c>
      <c r="H35" s="114">
        <v>1553747.77</v>
      </c>
      <c r="J35" s="83">
        <v>57735.08</v>
      </c>
      <c r="K35" s="83">
        <v>0</v>
      </c>
      <c r="L35" s="83">
        <v>0</v>
      </c>
      <c r="M35" s="83">
        <v>57735.08</v>
      </c>
    </row>
    <row r="36" spans="1:13" x14ac:dyDescent="0.25">
      <c r="A36" s="27" t="s">
        <v>1210</v>
      </c>
      <c r="B36" s="110" t="s">
        <v>731</v>
      </c>
      <c r="C36" s="27" t="s">
        <v>80</v>
      </c>
      <c r="E36" s="114">
        <v>976662.8</v>
      </c>
      <c r="F36" s="114">
        <v>248600.71</v>
      </c>
      <c r="G36" s="114">
        <v>400748.89</v>
      </c>
      <c r="H36" s="114">
        <v>1626012.4</v>
      </c>
      <c r="J36" s="83">
        <v>347987.32</v>
      </c>
      <c r="K36" s="83">
        <v>0</v>
      </c>
      <c r="L36" s="83">
        <v>0</v>
      </c>
      <c r="M36" s="83">
        <v>347987.32</v>
      </c>
    </row>
    <row r="37" spans="1:13" x14ac:dyDescent="0.25">
      <c r="A37" s="27" t="s">
        <v>1120</v>
      </c>
      <c r="B37" s="110" t="s">
        <v>642</v>
      </c>
      <c r="C37" s="27" t="s">
        <v>101</v>
      </c>
      <c r="E37" s="114">
        <v>5121453.3</v>
      </c>
      <c r="F37" s="114">
        <v>133668.88</v>
      </c>
      <c r="G37" s="114">
        <v>492392.98</v>
      </c>
      <c r="H37" s="114">
        <v>5747515.1600000001</v>
      </c>
      <c r="J37" s="83">
        <v>226661.37</v>
      </c>
      <c r="K37" s="83">
        <v>0</v>
      </c>
      <c r="L37" s="83">
        <v>0</v>
      </c>
      <c r="M37" s="83">
        <v>226661.37</v>
      </c>
    </row>
    <row r="38" spans="1:13" x14ac:dyDescent="0.25">
      <c r="A38" s="27" t="s">
        <v>1293</v>
      </c>
      <c r="B38" s="110" t="s">
        <v>813</v>
      </c>
      <c r="C38" s="27" t="s">
        <v>139</v>
      </c>
      <c r="E38" s="114">
        <v>221393.23</v>
      </c>
      <c r="F38" s="114">
        <v>36801.040000000001</v>
      </c>
      <c r="G38" s="114">
        <v>146708.88</v>
      </c>
      <c r="H38" s="114">
        <v>404903.15</v>
      </c>
      <c r="J38" s="83">
        <v>180880.15</v>
      </c>
      <c r="K38" s="83">
        <v>0</v>
      </c>
      <c r="L38" s="83">
        <v>0</v>
      </c>
      <c r="M38" s="83">
        <v>180880.15</v>
      </c>
    </row>
    <row r="39" spans="1:13" x14ac:dyDescent="0.25">
      <c r="A39" s="27" t="s">
        <v>1139</v>
      </c>
      <c r="B39" s="110" t="s">
        <v>661</v>
      </c>
      <c r="C39" s="27" t="s">
        <v>598</v>
      </c>
      <c r="E39" s="114">
        <v>7547253.9199999999</v>
      </c>
      <c r="F39" s="114">
        <v>401625</v>
      </c>
      <c r="G39" s="114">
        <v>1853050</v>
      </c>
      <c r="H39" s="114">
        <v>9801928.9199999999</v>
      </c>
      <c r="J39" s="83">
        <v>310827.03000000003</v>
      </c>
      <c r="K39" s="83">
        <v>0</v>
      </c>
      <c r="L39" s="83">
        <v>0</v>
      </c>
      <c r="M39" s="83">
        <v>310827.03000000003</v>
      </c>
    </row>
    <row r="40" spans="1:13" x14ac:dyDescent="0.25">
      <c r="A40" s="27" t="s">
        <v>1181</v>
      </c>
      <c r="B40" s="110" t="s">
        <v>703</v>
      </c>
      <c r="C40" s="27" t="s">
        <v>102</v>
      </c>
      <c r="E40" s="114">
        <v>1211918.79</v>
      </c>
      <c r="F40" s="114">
        <v>169520.2</v>
      </c>
      <c r="G40" s="114">
        <v>410615.51</v>
      </c>
      <c r="H40" s="114">
        <v>1792054.5</v>
      </c>
      <c r="J40" s="83">
        <v>2835000</v>
      </c>
      <c r="K40" s="83">
        <v>56862.239999999998</v>
      </c>
      <c r="L40" s="83">
        <v>100000</v>
      </c>
      <c r="M40" s="83">
        <v>2991862.24</v>
      </c>
    </row>
    <row r="41" spans="1:13" x14ac:dyDescent="0.25">
      <c r="A41" s="27" t="s">
        <v>1239</v>
      </c>
      <c r="B41" s="110" t="s">
        <v>760</v>
      </c>
      <c r="C41" s="27" t="s">
        <v>1330</v>
      </c>
      <c r="E41" s="114">
        <v>5109157.54</v>
      </c>
      <c r="F41" s="114">
        <v>164620.71</v>
      </c>
      <c r="G41" s="114">
        <v>305586.24</v>
      </c>
      <c r="H41" s="114">
        <v>5579364.4900000002</v>
      </c>
      <c r="J41" s="83">
        <v>0</v>
      </c>
      <c r="K41" s="83">
        <v>0</v>
      </c>
      <c r="L41" s="83">
        <v>0</v>
      </c>
      <c r="M41" s="83">
        <v>0</v>
      </c>
    </row>
    <row r="42" spans="1:13" x14ac:dyDescent="0.25">
      <c r="A42" s="27" t="s">
        <v>1248</v>
      </c>
      <c r="B42" s="110" t="s">
        <v>768</v>
      </c>
      <c r="C42" s="27" t="s">
        <v>103</v>
      </c>
      <c r="E42" s="114">
        <v>1239044.96</v>
      </c>
      <c r="F42" s="114">
        <v>80287.09</v>
      </c>
      <c r="G42" s="114">
        <v>415748.88</v>
      </c>
      <c r="H42" s="114">
        <v>1735080.93</v>
      </c>
      <c r="J42" s="83">
        <v>336578.77</v>
      </c>
      <c r="K42" s="83">
        <v>0</v>
      </c>
      <c r="L42" s="83">
        <v>0</v>
      </c>
      <c r="M42" s="83">
        <v>336578.77</v>
      </c>
    </row>
    <row r="43" spans="1:13" x14ac:dyDescent="0.25">
      <c r="A43" s="27" t="s">
        <v>1178</v>
      </c>
      <c r="B43" s="110" t="s">
        <v>700</v>
      </c>
      <c r="C43" s="27" t="s">
        <v>104</v>
      </c>
      <c r="E43" s="114">
        <v>771028.73</v>
      </c>
      <c r="F43" s="114">
        <v>70669.67</v>
      </c>
      <c r="G43" s="114">
        <v>284067.26</v>
      </c>
      <c r="H43" s="114">
        <v>1125765.6599999999</v>
      </c>
      <c r="J43" s="83">
        <v>0</v>
      </c>
      <c r="K43" s="83">
        <v>0</v>
      </c>
      <c r="L43" s="83">
        <v>0</v>
      </c>
      <c r="M43" s="83">
        <v>0</v>
      </c>
    </row>
    <row r="44" spans="1:13" x14ac:dyDescent="0.25">
      <c r="A44" s="27" t="s">
        <v>1089</v>
      </c>
      <c r="B44" s="110" t="s">
        <v>613</v>
      </c>
      <c r="C44" s="27" t="s">
        <v>105</v>
      </c>
      <c r="E44" s="114">
        <v>3243092.75</v>
      </c>
      <c r="F44" s="114">
        <v>410775.47</v>
      </c>
      <c r="G44" s="114">
        <v>1298330.3899999999</v>
      </c>
      <c r="H44" s="114">
        <v>4952198.6100000003</v>
      </c>
      <c r="J44" s="83">
        <v>0</v>
      </c>
      <c r="K44" s="83">
        <v>0</v>
      </c>
      <c r="L44" s="83">
        <v>0</v>
      </c>
      <c r="M44" s="83">
        <v>0</v>
      </c>
    </row>
    <row r="45" spans="1:13" x14ac:dyDescent="0.25">
      <c r="A45" s="27" t="s">
        <v>1160</v>
      </c>
      <c r="B45" s="110" t="s">
        <v>682</v>
      </c>
      <c r="C45" s="27" t="s">
        <v>106</v>
      </c>
      <c r="E45" s="114">
        <v>8856667.6600000001</v>
      </c>
      <c r="F45" s="114">
        <v>133605.18</v>
      </c>
      <c r="G45" s="114">
        <v>467125</v>
      </c>
      <c r="H45" s="114">
        <v>9457397.8399999999</v>
      </c>
      <c r="J45" s="83">
        <v>0</v>
      </c>
      <c r="K45" s="83">
        <v>0</v>
      </c>
      <c r="L45" s="83">
        <v>0</v>
      </c>
      <c r="M45" s="83">
        <v>0</v>
      </c>
    </row>
    <row r="46" spans="1:13" x14ac:dyDescent="0.25">
      <c r="A46" s="27" t="s">
        <v>1196</v>
      </c>
      <c r="B46" s="110" t="s">
        <v>718</v>
      </c>
      <c r="C46" s="27" t="s">
        <v>60</v>
      </c>
      <c r="E46" s="114">
        <v>8721469.6300000008</v>
      </c>
      <c r="F46" s="114">
        <v>207404.88</v>
      </c>
      <c r="G46" s="114">
        <v>634700</v>
      </c>
      <c r="H46" s="114">
        <v>9563574.5099999998</v>
      </c>
      <c r="J46" s="83">
        <v>240475.79</v>
      </c>
      <c r="K46" s="83">
        <v>0</v>
      </c>
      <c r="L46" s="83">
        <v>0</v>
      </c>
      <c r="M46" s="83">
        <v>240475.79</v>
      </c>
    </row>
    <row r="47" spans="1:13" x14ac:dyDescent="0.25">
      <c r="A47" s="27" t="s">
        <v>1267</v>
      </c>
      <c r="B47" s="110" t="s">
        <v>787</v>
      </c>
      <c r="C47" s="27" t="s">
        <v>1454</v>
      </c>
      <c r="E47" s="114">
        <v>826921.99</v>
      </c>
      <c r="F47" s="114">
        <v>168442.89</v>
      </c>
      <c r="G47" s="114">
        <v>556500</v>
      </c>
      <c r="H47" s="114">
        <v>1551864.88</v>
      </c>
      <c r="J47" s="83">
        <v>147466.35999999999</v>
      </c>
      <c r="K47" s="83">
        <v>0</v>
      </c>
      <c r="L47" s="83">
        <v>0</v>
      </c>
      <c r="M47" s="83">
        <v>147466.35999999999</v>
      </c>
    </row>
    <row r="48" spans="1:13" x14ac:dyDescent="0.25">
      <c r="A48" s="27" t="s">
        <v>1129</v>
      </c>
      <c r="B48" s="110" t="s">
        <v>651</v>
      </c>
      <c r="C48" s="27" t="s">
        <v>1455</v>
      </c>
      <c r="E48" s="114">
        <v>9923901.5700000003</v>
      </c>
      <c r="F48" s="114">
        <v>258521.25</v>
      </c>
      <c r="G48" s="114">
        <v>837250</v>
      </c>
      <c r="H48" s="114">
        <v>11019672.82</v>
      </c>
      <c r="J48" s="83">
        <v>93050.47</v>
      </c>
      <c r="K48" s="83">
        <v>0</v>
      </c>
      <c r="L48" s="83">
        <v>0</v>
      </c>
      <c r="M48" s="83">
        <v>93050.47</v>
      </c>
    </row>
    <row r="49" spans="1:13" x14ac:dyDescent="0.25">
      <c r="A49" s="27" t="s">
        <v>1252</v>
      </c>
      <c r="B49" s="110" t="s">
        <v>772</v>
      </c>
      <c r="C49" s="27" t="s">
        <v>1456</v>
      </c>
      <c r="E49" s="114">
        <v>5085072.2</v>
      </c>
      <c r="F49" s="114">
        <v>180269.89</v>
      </c>
      <c r="G49" s="114">
        <v>407750</v>
      </c>
      <c r="H49" s="114">
        <v>5673092.0899999999</v>
      </c>
      <c r="J49" s="83">
        <v>0</v>
      </c>
      <c r="K49" s="83">
        <v>0</v>
      </c>
      <c r="L49" s="83">
        <v>0</v>
      </c>
      <c r="M49" s="83">
        <v>0</v>
      </c>
    </row>
    <row r="50" spans="1:13" x14ac:dyDescent="0.25">
      <c r="A50" s="27" t="s">
        <v>1209</v>
      </c>
      <c r="B50" s="110" t="s">
        <v>730</v>
      </c>
      <c r="C50" s="27" t="s">
        <v>62</v>
      </c>
      <c r="E50" s="114">
        <v>1890684.39</v>
      </c>
      <c r="F50" s="114">
        <v>261007.87</v>
      </c>
      <c r="G50" s="114">
        <v>618648</v>
      </c>
      <c r="H50" s="114">
        <v>2770340.26</v>
      </c>
      <c r="J50" s="83">
        <v>0</v>
      </c>
      <c r="K50" s="83">
        <v>0</v>
      </c>
      <c r="L50" s="83">
        <v>0</v>
      </c>
      <c r="M50" s="83">
        <v>0</v>
      </c>
    </row>
    <row r="51" spans="1:13" x14ac:dyDescent="0.25">
      <c r="A51" s="27" t="s">
        <v>1259</v>
      </c>
      <c r="B51" s="110" t="s">
        <v>779</v>
      </c>
      <c r="C51" s="27" t="s">
        <v>3</v>
      </c>
      <c r="E51" s="114">
        <v>2741261.98</v>
      </c>
      <c r="F51" s="114">
        <v>246366.2</v>
      </c>
      <c r="G51" s="114">
        <v>1114652.27</v>
      </c>
      <c r="H51" s="114">
        <v>4102280.45</v>
      </c>
      <c r="J51" s="83">
        <v>35002.46</v>
      </c>
      <c r="K51" s="83">
        <v>0</v>
      </c>
      <c r="L51" s="83">
        <v>0</v>
      </c>
      <c r="M51" s="83">
        <v>35002.46</v>
      </c>
    </row>
    <row r="52" spans="1:13" x14ac:dyDescent="0.25">
      <c r="A52" s="27" t="s">
        <v>1287</v>
      </c>
      <c r="B52" s="110" t="s">
        <v>807</v>
      </c>
      <c r="C52" s="27" t="s">
        <v>1457</v>
      </c>
      <c r="E52" s="114">
        <v>1151753.44</v>
      </c>
      <c r="F52" s="114">
        <v>306936.15500000003</v>
      </c>
      <c r="G52" s="114">
        <v>553400</v>
      </c>
      <c r="H52" s="114">
        <v>2012089.595</v>
      </c>
      <c r="J52" s="83">
        <v>0</v>
      </c>
      <c r="K52" s="83">
        <v>0</v>
      </c>
      <c r="L52" s="83">
        <v>0</v>
      </c>
      <c r="M52" s="83">
        <v>0</v>
      </c>
    </row>
    <row r="53" spans="1:13" x14ac:dyDescent="0.25">
      <c r="A53" s="27" t="s">
        <v>1295</v>
      </c>
      <c r="B53" s="110" t="s">
        <v>815</v>
      </c>
      <c r="C53" s="27" t="s">
        <v>110</v>
      </c>
      <c r="E53" s="114">
        <v>3880274.76</v>
      </c>
      <c r="F53" s="114">
        <v>189617.82</v>
      </c>
      <c r="G53" s="114">
        <v>1153250</v>
      </c>
      <c r="H53" s="114">
        <v>5223142.58</v>
      </c>
      <c r="J53" s="83">
        <v>0</v>
      </c>
      <c r="K53" s="83">
        <v>0</v>
      </c>
      <c r="L53" s="83">
        <v>0</v>
      </c>
      <c r="M53" s="83">
        <v>0</v>
      </c>
    </row>
    <row r="54" spans="1:13" x14ac:dyDescent="0.25">
      <c r="A54" s="27" t="s">
        <v>1126</v>
      </c>
      <c r="B54" s="110" t="s">
        <v>648</v>
      </c>
      <c r="C54" s="27" t="s">
        <v>73</v>
      </c>
      <c r="E54" s="114">
        <v>5906907.2000000002</v>
      </c>
      <c r="F54" s="114">
        <v>123635.09</v>
      </c>
      <c r="G54" s="114">
        <v>417500</v>
      </c>
      <c r="H54" s="114">
        <v>6448042.29</v>
      </c>
      <c r="J54" s="83">
        <v>2522292.7000000002</v>
      </c>
      <c r="K54" s="83">
        <v>106355.81</v>
      </c>
      <c r="L54" s="83">
        <v>235000</v>
      </c>
      <c r="M54" s="83">
        <v>2863648.51</v>
      </c>
    </row>
    <row r="55" spans="1:13" x14ac:dyDescent="0.25">
      <c r="A55" s="27" t="s">
        <v>1144</v>
      </c>
      <c r="B55" s="110" t="s">
        <v>666</v>
      </c>
      <c r="C55" s="27" t="s">
        <v>4</v>
      </c>
      <c r="E55" s="114">
        <v>1348900.84</v>
      </c>
      <c r="F55" s="114">
        <v>91222.74</v>
      </c>
      <c r="G55" s="114">
        <v>140173.6</v>
      </c>
      <c r="H55" s="114">
        <v>1580297.18</v>
      </c>
      <c r="J55" s="83">
        <v>0</v>
      </c>
      <c r="K55" s="83">
        <v>0</v>
      </c>
      <c r="L55" s="83">
        <v>0</v>
      </c>
      <c r="M55" s="83">
        <v>0</v>
      </c>
    </row>
    <row r="56" spans="1:13" x14ac:dyDescent="0.25">
      <c r="A56" s="27" t="s">
        <v>1286</v>
      </c>
      <c r="B56" s="110" t="s">
        <v>806</v>
      </c>
      <c r="C56" s="27" t="s">
        <v>70</v>
      </c>
      <c r="E56" s="114">
        <v>1092015.3</v>
      </c>
      <c r="F56" s="114">
        <v>31112.3</v>
      </c>
      <c r="G56" s="114">
        <v>235000</v>
      </c>
      <c r="H56" s="114">
        <v>1358127.6</v>
      </c>
      <c r="J56" s="83">
        <v>17964.009999999998</v>
      </c>
      <c r="K56" s="83">
        <v>0</v>
      </c>
      <c r="L56" s="83">
        <v>0</v>
      </c>
      <c r="M56" s="83">
        <v>17964.009999999998</v>
      </c>
    </row>
    <row r="57" spans="1:13" x14ac:dyDescent="0.25">
      <c r="A57" s="27" t="s">
        <v>1112</v>
      </c>
      <c r="B57" s="110" t="s">
        <v>635</v>
      </c>
      <c r="C57" s="27" t="s">
        <v>46</v>
      </c>
      <c r="E57" s="114">
        <v>5227011.03</v>
      </c>
      <c r="F57" s="114">
        <v>134048.57</v>
      </c>
      <c r="G57" s="114">
        <v>265518.55</v>
      </c>
      <c r="H57" s="114">
        <v>5626578.1500000004</v>
      </c>
      <c r="J57" s="83">
        <v>117333.33</v>
      </c>
      <c r="K57" s="83">
        <v>12851.9</v>
      </c>
      <c r="L57" s="83">
        <v>0</v>
      </c>
      <c r="M57" s="83">
        <v>130185.23</v>
      </c>
    </row>
    <row r="58" spans="1:13" x14ac:dyDescent="0.25">
      <c r="A58" s="27" t="s">
        <v>1212</v>
      </c>
      <c r="B58" s="110" t="s">
        <v>733</v>
      </c>
      <c r="C58" s="27" t="s">
        <v>1459</v>
      </c>
      <c r="E58" s="114">
        <v>954845.78</v>
      </c>
      <c r="F58" s="114">
        <v>141475.45000000001</v>
      </c>
      <c r="G58" s="114">
        <v>560990.63</v>
      </c>
      <c r="H58" s="114">
        <v>1657311.86</v>
      </c>
      <c r="J58" s="83">
        <v>0</v>
      </c>
      <c r="K58" s="83">
        <v>0</v>
      </c>
      <c r="L58" s="83">
        <v>0</v>
      </c>
      <c r="M58" s="83">
        <v>0</v>
      </c>
    </row>
    <row r="59" spans="1:13" x14ac:dyDescent="0.25">
      <c r="A59" s="27" t="s">
        <v>1157</v>
      </c>
      <c r="B59" s="110" t="s">
        <v>679</v>
      </c>
      <c r="C59" s="27" t="s">
        <v>112</v>
      </c>
      <c r="E59" s="114">
        <v>883674.34</v>
      </c>
      <c r="F59" s="114">
        <v>28150.74</v>
      </c>
      <c r="G59" s="114">
        <v>141800</v>
      </c>
      <c r="H59" s="114">
        <v>1053625.08</v>
      </c>
      <c r="J59" s="83">
        <v>0</v>
      </c>
      <c r="K59" s="83">
        <v>0</v>
      </c>
      <c r="L59" s="83">
        <v>0</v>
      </c>
      <c r="M59" s="83">
        <v>0</v>
      </c>
    </row>
    <row r="60" spans="1:13" x14ac:dyDescent="0.25">
      <c r="A60" s="27" t="s">
        <v>1097</v>
      </c>
      <c r="B60" s="110" t="s">
        <v>620</v>
      </c>
      <c r="C60" s="27" t="s">
        <v>1460</v>
      </c>
      <c r="E60" s="114">
        <v>4842294.16</v>
      </c>
      <c r="F60" s="114">
        <v>167746.67000000001</v>
      </c>
      <c r="G60" s="114">
        <v>640171.17000000004</v>
      </c>
      <c r="H60" s="114">
        <v>5650212</v>
      </c>
      <c r="J60" s="83">
        <v>0</v>
      </c>
      <c r="K60" s="83">
        <v>0</v>
      </c>
      <c r="L60" s="83">
        <v>0</v>
      </c>
      <c r="M60" s="83">
        <v>0</v>
      </c>
    </row>
    <row r="61" spans="1:13" x14ac:dyDescent="0.25">
      <c r="A61" s="27" t="s">
        <v>1219</v>
      </c>
      <c r="B61" s="110" t="s">
        <v>740</v>
      </c>
      <c r="C61" s="27" t="s">
        <v>14</v>
      </c>
      <c r="E61" s="114">
        <v>3128366.66</v>
      </c>
      <c r="F61" s="114">
        <v>201835.35</v>
      </c>
      <c r="G61" s="114">
        <v>667375</v>
      </c>
      <c r="H61" s="114">
        <v>3997577.01</v>
      </c>
      <c r="J61" s="83">
        <v>581705.71</v>
      </c>
      <c r="K61" s="83">
        <v>0</v>
      </c>
      <c r="L61" s="83">
        <v>0</v>
      </c>
      <c r="M61" s="83">
        <v>581705.71</v>
      </c>
    </row>
    <row r="62" spans="1:13" x14ac:dyDescent="0.25">
      <c r="A62" s="27" t="s">
        <v>1118</v>
      </c>
      <c r="B62" s="110" t="s">
        <v>640</v>
      </c>
      <c r="C62" s="27" t="s">
        <v>89</v>
      </c>
      <c r="E62" s="114">
        <v>5073649.51</v>
      </c>
      <c r="F62" s="114">
        <v>192816.21</v>
      </c>
      <c r="G62" s="114">
        <v>830350</v>
      </c>
      <c r="H62" s="114">
        <v>6096815.7199999997</v>
      </c>
      <c r="J62" s="83">
        <v>-1100</v>
      </c>
      <c r="K62" s="83">
        <v>0</v>
      </c>
      <c r="L62" s="83">
        <v>0</v>
      </c>
      <c r="M62" s="83">
        <v>-1100</v>
      </c>
    </row>
    <row r="63" spans="1:13" x14ac:dyDescent="0.25">
      <c r="A63" s="27" t="s">
        <v>1270</v>
      </c>
      <c r="B63" s="110" t="s">
        <v>790</v>
      </c>
      <c r="C63" s="27" t="s">
        <v>15</v>
      </c>
      <c r="E63" s="114">
        <v>18369685.02</v>
      </c>
      <c r="F63" s="114">
        <v>288905.40000000002</v>
      </c>
      <c r="G63" s="114">
        <v>811870</v>
      </c>
      <c r="H63" s="114">
        <v>19470460.420000002</v>
      </c>
      <c r="J63" s="83">
        <v>0</v>
      </c>
      <c r="K63" s="83">
        <v>0</v>
      </c>
      <c r="L63" s="83">
        <v>0</v>
      </c>
      <c r="M63" s="83">
        <v>0</v>
      </c>
    </row>
    <row r="64" spans="1:13" x14ac:dyDescent="0.25">
      <c r="A64" s="27" t="s">
        <v>1150</v>
      </c>
      <c r="B64" s="110" t="s">
        <v>672</v>
      </c>
      <c r="C64" s="27" t="s">
        <v>1461</v>
      </c>
      <c r="E64" s="114">
        <v>3447650.51</v>
      </c>
      <c r="F64" s="114">
        <v>162344.31</v>
      </c>
      <c r="G64" s="114">
        <v>727039.04</v>
      </c>
      <c r="H64" s="114">
        <v>4337033.8600000003</v>
      </c>
      <c r="J64" s="83">
        <v>0</v>
      </c>
      <c r="K64" s="83">
        <v>0</v>
      </c>
      <c r="L64" s="83">
        <v>0</v>
      </c>
      <c r="M64" s="83">
        <v>0</v>
      </c>
    </row>
    <row r="65" spans="1:13" x14ac:dyDescent="0.25">
      <c r="A65" s="27" t="s">
        <v>1225</v>
      </c>
      <c r="B65" s="110" t="s">
        <v>746</v>
      </c>
      <c r="C65" s="27" t="s">
        <v>599</v>
      </c>
      <c r="E65" s="114">
        <v>31085</v>
      </c>
      <c r="F65" s="114">
        <v>160664.45000000001</v>
      </c>
      <c r="G65" s="114">
        <v>419445.45</v>
      </c>
      <c r="H65" s="114">
        <v>611194.9</v>
      </c>
      <c r="J65" s="83">
        <v>0</v>
      </c>
      <c r="K65" s="83">
        <v>0</v>
      </c>
      <c r="L65" s="83">
        <v>0</v>
      </c>
      <c r="M65" s="83">
        <v>0</v>
      </c>
    </row>
    <row r="66" spans="1:13" x14ac:dyDescent="0.25">
      <c r="A66" s="27" t="s">
        <v>1172</v>
      </c>
      <c r="B66" s="110" t="s">
        <v>694</v>
      </c>
      <c r="C66" s="27" t="s">
        <v>1462</v>
      </c>
      <c r="E66" s="114">
        <v>15516119.060000001</v>
      </c>
      <c r="F66" s="114">
        <v>594961.09</v>
      </c>
      <c r="G66" s="114">
        <v>1574498.8</v>
      </c>
      <c r="H66" s="114">
        <v>17685578.949999999</v>
      </c>
      <c r="J66" s="83">
        <v>91198.75</v>
      </c>
      <c r="K66" s="83">
        <v>0</v>
      </c>
      <c r="L66" s="83" t="s">
        <v>1686</v>
      </c>
      <c r="M66" s="83" t="s">
        <v>1686</v>
      </c>
    </row>
    <row r="67" spans="1:13" x14ac:dyDescent="0.25">
      <c r="A67" s="27" t="s">
        <v>1087</v>
      </c>
      <c r="B67" s="110" t="s">
        <v>611</v>
      </c>
      <c r="C67" s="27" t="s">
        <v>43</v>
      </c>
      <c r="E67" s="114">
        <v>3133000.27</v>
      </c>
      <c r="F67" s="114">
        <v>135564.17000000001</v>
      </c>
      <c r="G67" s="114">
        <v>470496.34</v>
      </c>
      <c r="H67" s="114">
        <v>3739060.78</v>
      </c>
      <c r="J67" s="83">
        <v>107474.18</v>
      </c>
      <c r="K67" s="83">
        <v>0</v>
      </c>
      <c r="L67" s="83">
        <v>0</v>
      </c>
      <c r="M67" s="83">
        <v>107474.18</v>
      </c>
    </row>
    <row r="68" spans="1:13" x14ac:dyDescent="0.25">
      <c r="A68" s="27" t="s">
        <v>1221</v>
      </c>
      <c r="B68" s="110" t="s">
        <v>742</v>
      </c>
      <c r="C68" s="27" t="s">
        <v>1463</v>
      </c>
      <c r="E68" s="114">
        <v>8333814.6200000001</v>
      </c>
      <c r="F68" s="114">
        <v>582409.47</v>
      </c>
      <c r="G68" s="114">
        <v>1429108.33</v>
      </c>
      <c r="H68" s="114">
        <v>10345332.42</v>
      </c>
      <c r="J68" s="83">
        <v>0</v>
      </c>
      <c r="K68" s="83">
        <v>0</v>
      </c>
      <c r="L68" s="83">
        <v>0</v>
      </c>
      <c r="M68" s="83">
        <v>0</v>
      </c>
    </row>
    <row r="69" spans="1:13" x14ac:dyDescent="0.25">
      <c r="A69" s="27" t="s">
        <v>1168</v>
      </c>
      <c r="B69" s="110" t="s">
        <v>690</v>
      </c>
      <c r="C69" s="27" t="s">
        <v>1464</v>
      </c>
      <c r="E69" s="114">
        <v>19198545.789999999</v>
      </c>
      <c r="F69" s="114">
        <v>578888.57999999996</v>
      </c>
      <c r="G69" s="114">
        <v>1975156</v>
      </c>
      <c r="H69" s="114">
        <v>21752590.370000001</v>
      </c>
      <c r="J69" s="83">
        <v>0</v>
      </c>
      <c r="K69" s="83">
        <v>0</v>
      </c>
      <c r="L69" s="83">
        <v>0</v>
      </c>
      <c r="M69" s="83">
        <v>0</v>
      </c>
    </row>
    <row r="70" spans="1:13" x14ac:dyDescent="0.25">
      <c r="A70" s="27" t="s">
        <v>1147</v>
      </c>
      <c r="B70" s="110" t="s">
        <v>669</v>
      </c>
      <c r="C70" s="27" t="s">
        <v>1465</v>
      </c>
      <c r="E70" s="114">
        <v>966404.95</v>
      </c>
      <c r="F70" s="114">
        <v>77679.08</v>
      </c>
      <c r="G70" s="114">
        <v>352000</v>
      </c>
      <c r="H70" s="114">
        <v>1396084.03</v>
      </c>
      <c r="J70" s="83">
        <v>0</v>
      </c>
      <c r="K70" s="83">
        <v>0</v>
      </c>
      <c r="L70" s="83">
        <v>0</v>
      </c>
      <c r="M70" s="83">
        <v>0</v>
      </c>
    </row>
    <row r="71" spans="1:13" x14ac:dyDescent="0.25">
      <c r="A71" s="27" t="s">
        <v>1289</v>
      </c>
      <c r="B71" s="110" t="s">
        <v>809</v>
      </c>
      <c r="C71" s="27" t="s">
        <v>18</v>
      </c>
      <c r="E71" s="114">
        <v>3159046.05</v>
      </c>
      <c r="F71" s="114">
        <v>159135.13</v>
      </c>
      <c r="G71" s="114">
        <v>741524.98</v>
      </c>
      <c r="H71" s="114">
        <v>4059706.16</v>
      </c>
      <c r="J71" s="83">
        <v>28170.84</v>
      </c>
      <c r="K71" s="83">
        <v>0</v>
      </c>
      <c r="L71" s="83">
        <v>0</v>
      </c>
      <c r="M71" s="83">
        <v>28170.84</v>
      </c>
    </row>
    <row r="72" spans="1:13" x14ac:dyDescent="0.25">
      <c r="A72" s="27" t="s">
        <v>1272</v>
      </c>
      <c r="B72" s="110" t="s">
        <v>792</v>
      </c>
      <c r="C72" s="27" t="s">
        <v>114</v>
      </c>
      <c r="E72" s="114">
        <v>3245439.88</v>
      </c>
      <c r="F72" s="114">
        <v>304806.34000000003</v>
      </c>
      <c r="G72" s="114">
        <v>543281.41</v>
      </c>
      <c r="H72" s="114">
        <v>4093527.63</v>
      </c>
      <c r="J72" s="83">
        <v>251638.12</v>
      </c>
      <c r="K72" s="83">
        <v>0</v>
      </c>
      <c r="L72" s="83">
        <v>0</v>
      </c>
      <c r="M72" s="83">
        <v>251638.12</v>
      </c>
    </row>
    <row r="73" spans="1:13" x14ac:dyDescent="0.25">
      <c r="A73" s="27" t="s">
        <v>1090</v>
      </c>
      <c r="B73" s="110" t="s">
        <v>614</v>
      </c>
      <c r="C73" s="27" t="s">
        <v>115</v>
      </c>
      <c r="E73" s="114">
        <v>2249508.04</v>
      </c>
      <c r="F73" s="114">
        <v>95609.29</v>
      </c>
      <c r="G73" s="114">
        <v>366800</v>
      </c>
      <c r="H73" s="114">
        <v>2711917.33</v>
      </c>
      <c r="J73" s="83">
        <v>299819.86</v>
      </c>
      <c r="K73" s="83">
        <v>0</v>
      </c>
      <c r="L73" s="83">
        <v>0</v>
      </c>
      <c r="M73" s="83">
        <v>299819.86</v>
      </c>
    </row>
    <row r="74" spans="1:13" x14ac:dyDescent="0.25">
      <c r="A74" s="27" t="s">
        <v>1226</v>
      </c>
      <c r="B74" s="110" t="s">
        <v>747</v>
      </c>
      <c r="C74" s="27" t="s">
        <v>1466</v>
      </c>
      <c r="E74" s="114">
        <v>1313512.6599999999</v>
      </c>
      <c r="F74" s="114">
        <v>303997.11</v>
      </c>
      <c r="G74" s="114">
        <v>502806.38</v>
      </c>
      <c r="H74" s="114">
        <v>2120316.15</v>
      </c>
      <c r="J74" s="83">
        <v>77533.53</v>
      </c>
      <c r="K74" s="83">
        <v>0</v>
      </c>
      <c r="L74" s="83">
        <v>0</v>
      </c>
      <c r="M74" s="83">
        <v>77533.53</v>
      </c>
    </row>
    <row r="75" spans="1:13" x14ac:dyDescent="0.25">
      <c r="A75" s="27" t="s">
        <v>1294</v>
      </c>
      <c r="B75" s="110" t="s">
        <v>814</v>
      </c>
      <c r="C75" s="27" t="s">
        <v>72</v>
      </c>
      <c r="E75" s="114">
        <v>605850</v>
      </c>
      <c r="F75" s="114">
        <v>68138.42</v>
      </c>
      <c r="G75" s="114">
        <v>152335</v>
      </c>
      <c r="H75" s="114">
        <v>826323.42</v>
      </c>
      <c r="J75" s="83">
        <v>226347.95</v>
      </c>
      <c r="K75" s="83">
        <v>0</v>
      </c>
      <c r="L75" s="83">
        <v>0</v>
      </c>
      <c r="M75" s="83">
        <v>226347.95</v>
      </c>
    </row>
    <row r="76" spans="1:13" x14ac:dyDescent="0.25">
      <c r="A76" s="27" t="s">
        <v>1266</v>
      </c>
      <c r="B76" s="110" t="s">
        <v>786</v>
      </c>
      <c r="C76" s="27" t="s">
        <v>1467</v>
      </c>
      <c r="E76" s="114">
        <v>952331.44</v>
      </c>
      <c r="F76" s="114">
        <v>75846.880000000005</v>
      </c>
      <c r="G76" s="114">
        <v>36595.379999999997</v>
      </c>
      <c r="H76" s="114">
        <v>1064773.7</v>
      </c>
      <c r="J76" s="83">
        <v>52602.12</v>
      </c>
      <c r="K76" s="83">
        <v>0</v>
      </c>
      <c r="L76" s="83">
        <v>0</v>
      </c>
      <c r="M76" s="83">
        <v>52602.12</v>
      </c>
    </row>
    <row r="77" spans="1:13" x14ac:dyDescent="0.25">
      <c r="A77" s="27" t="s">
        <v>1161</v>
      </c>
      <c r="B77" s="110" t="s">
        <v>683</v>
      </c>
      <c r="C77" s="27" t="s">
        <v>117</v>
      </c>
      <c r="E77" s="114">
        <v>10454668.66</v>
      </c>
      <c r="F77" s="114">
        <v>416284.12</v>
      </c>
      <c r="G77" s="114">
        <v>2345010</v>
      </c>
      <c r="H77" s="114">
        <v>13215962.779999999</v>
      </c>
      <c r="J77" s="83">
        <v>0</v>
      </c>
      <c r="K77" s="83">
        <v>0</v>
      </c>
      <c r="L77" s="83">
        <v>0</v>
      </c>
      <c r="M77" s="83">
        <v>0</v>
      </c>
    </row>
    <row r="78" spans="1:13" x14ac:dyDescent="0.25">
      <c r="A78" s="27" t="s">
        <v>1099</v>
      </c>
      <c r="B78" s="110" t="s">
        <v>622</v>
      </c>
      <c r="C78" s="27" t="s">
        <v>44</v>
      </c>
      <c r="E78" s="114">
        <v>1277712.06</v>
      </c>
      <c r="F78" s="114">
        <v>66760.759999999995</v>
      </c>
      <c r="G78" s="114">
        <v>292918.15000000002</v>
      </c>
      <c r="H78" s="114">
        <v>1637390.97</v>
      </c>
      <c r="J78" s="83">
        <v>437902.8</v>
      </c>
      <c r="K78" s="83">
        <v>14997.21</v>
      </c>
      <c r="L78" s="83">
        <v>50000</v>
      </c>
      <c r="M78" s="83">
        <v>502900.01</v>
      </c>
    </row>
    <row r="79" spans="1:13" x14ac:dyDescent="0.25">
      <c r="A79" s="27" t="s">
        <v>1224</v>
      </c>
      <c r="B79" s="110" t="s">
        <v>745</v>
      </c>
      <c r="C79" s="27" t="s">
        <v>1472</v>
      </c>
      <c r="E79" s="114">
        <v>2098164.12</v>
      </c>
      <c r="F79" s="114">
        <v>140551.4</v>
      </c>
      <c r="G79" s="114">
        <v>299000</v>
      </c>
      <c r="H79" s="114">
        <v>2537715.52</v>
      </c>
      <c r="J79" s="83">
        <v>0</v>
      </c>
      <c r="K79" s="83">
        <v>0</v>
      </c>
      <c r="L79" s="83">
        <v>0</v>
      </c>
      <c r="M79" s="83">
        <v>0</v>
      </c>
    </row>
    <row r="80" spans="1:13" x14ac:dyDescent="0.25">
      <c r="A80" s="27" t="s">
        <v>1228</v>
      </c>
      <c r="B80" s="110" t="s">
        <v>749</v>
      </c>
      <c r="C80" s="27" t="s">
        <v>65</v>
      </c>
      <c r="E80" s="114">
        <v>1072734.6499999999</v>
      </c>
      <c r="F80" s="114">
        <v>28447.02</v>
      </c>
      <c r="G80" s="114">
        <v>100500</v>
      </c>
      <c r="H80" s="114">
        <v>1201681.67</v>
      </c>
      <c r="J80" s="83">
        <v>0</v>
      </c>
      <c r="K80" s="83">
        <v>0</v>
      </c>
      <c r="L80" s="83">
        <v>0</v>
      </c>
      <c r="M80" s="83">
        <v>0</v>
      </c>
    </row>
    <row r="81" spans="1:13" x14ac:dyDescent="0.25">
      <c r="A81" s="27" t="s">
        <v>1173</v>
      </c>
      <c r="B81" s="110" t="s">
        <v>695</v>
      </c>
      <c r="C81" s="27" t="s">
        <v>20</v>
      </c>
      <c r="E81" s="114">
        <v>0</v>
      </c>
      <c r="F81" s="114" t="s">
        <v>1686</v>
      </c>
      <c r="G81" s="114">
        <v>0</v>
      </c>
      <c r="H81" s="114" t="s">
        <v>1686</v>
      </c>
      <c r="J81" s="83">
        <v>0</v>
      </c>
      <c r="K81" s="83">
        <v>0</v>
      </c>
      <c r="L81" s="83">
        <v>0</v>
      </c>
      <c r="M81" s="83">
        <v>0</v>
      </c>
    </row>
    <row r="82" spans="1:13" x14ac:dyDescent="0.25">
      <c r="A82" s="27" t="s">
        <v>1110</v>
      </c>
      <c r="B82" s="110" t="s">
        <v>633</v>
      </c>
      <c r="C82" s="27" t="s">
        <v>1473</v>
      </c>
      <c r="E82" s="114">
        <v>16388668.779999999</v>
      </c>
      <c r="F82" s="114">
        <v>469556.34</v>
      </c>
      <c r="G82" s="114">
        <v>1834515</v>
      </c>
      <c r="H82" s="114">
        <v>18692740.120000001</v>
      </c>
      <c r="J82" s="83">
        <v>231226.72</v>
      </c>
      <c r="K82" s="83">
        <v>0</v>
      </c>
      <c r="L82" s="83">
        <v>0</v>
      </c>
      <c r="M82" s="83">
        <v>231226.72</v>
      </c>
    </row>
    <row r="83" spans="1:13" x14ac:dyDescent="0.25">
      <c r="A83" s="27" t="s">
        <v>1115</v>
      </c>
      <c r="B83" s="110" t="s">
        <v>637</v>
      </c>
      <c r="C83" s="27" t="s">
        <v>119</v>
      </c>
      <c r="E83" s="114">
        <v>5124290.74</v>
      </c>
      <c r="F83" s="114">
        <v>149399.14000000001</v>
      </c>
      <c r="G83" s="114">
        <v>675077.92</v>
      </c>
      <c r="H83" s="114">
        <v>5948767.7999999998</v>
      </c>
      <c r="J83" s="83">
        <v>0</v>
      </c>
      <c r="K83" s="83">
        <v>0</v>
      </c>
      <c r="L83" s="83">
        <v>0</v>
      </c>
      <c r="M83" s="83">
        <v>0</v>
      </c>
    </row>
    <row r="84" spans="1:13" x14ac:dyDescent="0.25">
      <c r="A84" s="27" t="s">
        <v>1217</v>
      </c>
      <c r="B84" s="110" t="s">
        <v>738</v>
      </c>
      <c r="C84" s="27" t="s">
        <v>1475</v>
      </c>
      <c r="E84" s="114">
        <v>235612.54</v>
      </c>
      <c r="F84" s="114" t="s">
        <v>1686</v>
      </c>
      <c r="G84" s="114">
        <v>9575</v>
      </c>
      <c r="H84" s="114" t="s">
        <v>1686</v>
      </c>
      <c r="J84" s="83">
        <v>0</v>
      </c>
      <c r="K84" s="83">
        <v>0</v>
      </c>
      <c r="L84" s="83">
        <v>0</v>
      </c>
      <c r="M84" s="83">
        <v>0</v>
      </c>
    </row>
    <row r="85" spans="1:13" x14ac:dyDescent="0.25">
      <c r="A85" s="27" t="s">
        <v>1264</v>
      </c>
      <c r="B85" s="110" t="s">
        <v>784</v>
      </c>
      <c r="C85" s="27" t="s">
        <v>1476</v>
      </c>
      <c r="E85" s="114">
        <v>19197704.079999998</v>
      </c>
      <c r="F85" s="114">
        <v>614185.80000000005</v>
      </c>
      <c r="G85" s="114">
        <v>1577805.2</v>
      </c>
      <c r="H85" s="114">
        <v>21389695.079999998</v>
      </c>
      <c r="J85" s="83">
        <v>354732.14</v>
      </c>
      <c r="K85" s="83">
        <v>0</v>
      </c>
      <c r="L85" s="83">
        <v>0</v>
      </c>
      <c r="M85" s="83">
        <v>354732.14</v>
      </c>
    </row>
    <row r="86" spans="1:13" x14ac:dyDescent="0.25">
      <c r="A86" s="27" t="s">
        <v>1140</v>
      </c>
      <c r="B86" s="110" t="s">
        <v>662</v>
      </c>
      <c r="C86" s="27" t="s">
        <v>51</v>
      </c>
      <c r="E86" s="114">
        <v>3208804.44</v>
      </c>
      <c r="F86" s="114">
        <v>179829.81</v>
      </c>
      <c r="G86" s="114">
        <v>100000</v>
      </c>
      <c r="H86" s="114">
        <v>3488634.25</v>
      </c>
      <c r="J86" s="83">
        <v>0</v>
      </c>
      <c r="K86" s="83">
        <v>0</v>
      </c>
      <c r="L86" s="83">
        <v>0</v>
      </c>
      <c r="M86" s="83">
        <v>0</v>
      </c>
    </row>
    <row r="87" spans="1:13" x14ac:dyDescent="0.25">
      <c r="A87" s="27" t="s">
        <v>1121</v>
      </c>
      <c r="B87" s="110" t="s">
        <v>643</v>
      </c>
      <c r="C87" s="27" t="s">
        <v>1596</v>
      </c>
      <c r="E87" s="114">
        <v>13062676.970000001</v>
      </c>
      <c r="F87" s="114">
        <v>507918.83</v>
      </c>
      <c r="G87" s="114">
        <v>1729244.53</v>
      </c>
      <c r="H87" s="114">
        <v>15299840.33</v>
      </c>
      <c r="J87" s="83">
        <v>234383.79</v>
      </c>
      <c r="K87" s="83">
        <v>5076</v>
      </c>
      <c r="L87" s="83">
        <v>75000</v>
      </c>
      <c r="M87" s="83">
        <v>314459.78999999998</v>
      </c>
    </row>
    <row r="88" spans="1:13" x14ac:dyDescent="0.25">
      <c r="A88" s="27" t="s">
        <v>1083</v>
      </c>
      <c r="B88" s="110" t="s">
        <v>607</v>
      </c>
      <c r="C88" s="27" t="s">
        <v>1477</v>
      </c>
      <c r="E88" s="114">
        <v>7070213.25</v>
      </c>
      <c r="F88" s="114">
        <v>169707.55</v>
      </c>
      <c r="G88" s="114">
        <v>949157.5</v>
      </c>
      <c r="H88" s="114">
        <v>8189078.2999999998</v>
      </c>
      <c r="J88" s="83">
        <v>0</v>
      </c>
      <c r="K88" s="83">
        <v>0</v>
      </c>
      <c r="L88" s="83">
        <v>0</v>
      </c>
      <c r="M88" s="83">
        <v>0</v>
      </c>
    </row>
    <row r="89" spans="1:13" x14ac:dyDescent="0.25">
      <c r="A89" s="27" t="s">
        <v>1276</v>
      </c>
      <c r="B89" s="110" t="s">
        <v>796</v>
      </c>
      <c r="C89" s="27" t="s">
        <v>96</v>
      </c>
      <c r="E89" s="114">
        <v>8310116.8799999999</v>
      </c>
      <c r="F89" s="114">
        <v>150742.56</v>
      </c>
      <c r="G89" s="114">
        <v>918485.45</v>
      </c>
      <c r="H89" s="114">
        <v>9379344.8900000006</v>
      </c>
      <c r="J89" s="83">
        <v>0</v>
      </c>
      <c r="K89" s="83" t="s">
        <v>1686</v>
      </c>
      <c r="L89" s="83">
        <v>0</v>
      </c>
      <c r="M89" s="83" t="s">
        <v>1686</v>
      </c>
    </row>
    <row r="90" spans="1:13" x14ac:dyDescent="0.25">
      <c r="A90" s="27" t="s">
        <v>1116</v>
      </c>
      <c r="B90" s="110" t="s">
        <v>638</v>
      </c>
      <c r="C90" s="27" t="s">
        <v>121</v>
      </c>
      <c r="E90" s="114">
        <v>5744215.2699999996</v>
      </c>
      <c r="F90" s="114">
        <v>229009.495</v>
      </c>
      <c r="G90" s="114">
        <v>778750</v>
      </c>
      <c r="H90" s="114">
        <v>6751974.7649999997</v>
      </c>
      <c r="J90" s="83">
        <v>0</v>
      </c>
      <c r="K90" s="83">
        <v>0</v>
      </c>
      <c r="L90" s="83">
        <v>0</v>
      </c>
      <c r="M90" s="83">
        <v>0</v>
      </c>
    </row>
    <row r="91" spans="1:13" x14ac:dyDescent="0.25">
      <c r="A91" s="27" t="s">
        <v>1255</v>
      </c>
      <c r="B91" s="110" t="s">
        <v>775</v>
      </c>
      <c r="C91" s="27" t="s">
        <v>122</v>
      </c>
      <c r="E91" s="114">
        <v>838838</v>
      </c>
      <c r="F91" s="114">
        <v>112699.25</v>
      </c>
      <c r="G91" s="114">
        <v>373700</v>
      </c>
      <c r="H91" s="114">
        <v>1325237.25</v>
      </c>
      <c r="J91" s="83">
        <v>0</v>
      </c>
      <c r="K91" s="83">
        <v>0</v>
      </c>
      <c r="L91" s="83">
        <v>0</v>
      </c>
      <c r="M91" s="83">
        <v>0</v>
      </c>
    </row>
    <row r="92" spans="1:13" x14ac:dyDescent="0.25">
      <c r="A92" s="27" t="s">
        <v>1183</v>
      </c>
      <c r="B92" s="110" t="s">
        <v>705</v>
      </c>
      <c r="C92" s="27" t="s">
        <v>1478</v>
      </c>
      <c r="E92" s="114">
        <v>2066857.68</v>
      </c>
      <c r="F92" s="114">
        <v>219497.47</v>
      </c>
      <c r="G92" s="114">
        <v>322222.71000000002</v>
      </c>
      <c r="H92" s="114">
        <v>2608577.86</v>
      </c>
      <c r="J92" s="83">
        <v>30767.52</v>
      </c>
      <c r="K92" s="83">
        <v>0</v>
      </c>
      <c r="L92" s="83">
        <v>0</v>
      </c>
      <c r="M92" s="83">
        <v>30767.52</v>
      </c>
    </row>
    <row r="93" spans="1:13" x14ac:dyDescent="0.25">
      <c r="A93" s="27" t="s">
        <v>1199</v>
      </c>
      <c r="B93" s="110" t="s">
        <v>721</v>
      </c>
      <c r="C93" s="27" t="s">
        <v>74</v>
      </c>
      <c r="E93" s="114">
        <v>863013.55</v>
      </c>
      <c r="F93" s="114">
        <v>146618.9933</v>
      </c>
      <c r="G93" s="114">
        <v>168750</v>
      </c>
      <c r="H93" s="114">
        <v>1178382.5433</v>
      </c>
      <c r="J93" s="83">
        <v>0</v>
      </c>
      <c r="K93" s="83">
        <v>0</v>
      </c>
      <c r="L93" s="83">
        <v>0</v>
      </c>
      <c r="M93" s="83">
        <v>0</v>
      </c>
    </row>
    <row r="94" spans="1:13" x14ac:dyDescent="0.25">
      <c r="A94" s="27" t="s">
        <v>1192</v>
      </c>
      <c r="B94" s="110" t="s">
        <v>714</v>
      </c>
      <c r="C94" s="27" t="s">
        <v>1480</v>
      </c>
      <c r="E94" s="114">
        <v>1537677.43</v>
      </c>
      <c r="F94" s="114">
        <v>90291</v>
      </c>
      <c r="G94" s="114">
        <v>200000</v>
      </c>
      <c r="H94" s="114">
        <v>1827968.43</v>
      </c>
      <c r="J94" s="83">
        <v>0</v>
      </c>
      <c r="K94" s="83">
        <v>0</v>
      </c>
      <c r="L94" s="83">
        <v>0</v>
      </c>
      <c r="M94" s="83">
        <v>0</v>
      </c>
    </row>
    <row r="95" spans="1:13" x14ac:dyDescent="0.25">
      <c r="A95" s="27" t="s">
        <v>1138</v>
      </c>
      <c r="B95" s="110" t="s">
        <v>660</v>
      </c>
      <c r="C95" s="27" t="s">
        <v>124</v>
      </c>
      <c r="E95" s="114">
        <v>11592443.800000001</v>
      </c>
      <c r="F95" s="114">
        <v>365091.04</v>
      </c>
      <c r="G95" s="114">
        <v>1788245</v>
      </c>
      <c r="H95" s="114">
        <v>13745779.84</v>
      </c>
      <c r="J95" s="83">
        <v>149471.64000000001</v>
      </c>
      <c r="K95" s="83">
        <v>0</v>
      </c>
      <c r="L95" s="83">
        <v>0</v>
      </c>
      <c r="M95" s="83">
        <v>149471.64000000001</v>
      </c>
    </row>
    <row r="96" spans="1:13" x14ac:dyDescent="0.25">
      <c r="A96" s="27" t="s">
        <v>1132</v>
      </c>
      <c r="B96" s="110" t="s">
        <v>654</v>
      </c>
      <c r="C96" s="27" t="s">
        <v>125</v>
      </c>
      <c r="E96" s="114">
        <v>4802271.8499999996</v>
      </c>
      <c r="F96" s="114">
        <v>235335.66</v>
      </c>
      <c r="G96" s="114">
        <v>1008924.74</v>
      </c>
      <c r="H96" s="114">
        <v>6046532.25</v>
      </c>
      <c r="J96" s="83">
        <v>44431.32</v>
      </c>
      <c r="K96" s="83">
        <v>0</v>
      </c>
      <c r="L96" s="83">
        <v>0</v>
      </c>
      <c r="M96" s="83">
        <v>44431.32</v>
      </c>
    </row>
    <row r="97" spans="1:13" x14ac:dyDescent="0.25">
      <c r="A97" s="27" t="s">
        <v>1187</v>
      </c>
      <c r="B97" s="110" t="s">
        <v>709</v>
      </c>
      <c r="C97" s="27" t="s">
        <v>58</v>
      </c>
      <c r="E97" s="114">
        <v>7477716.4100000001</v>
      </c>
      <c r="F97" s="114">
        <v>353206.3</v>
      </c>
      <c r="G97" s="114">
        <v>677712.16</v>
      </c>
      <c r="H97" s="114">
        <v>8508634.8699999992</v>
      </c>
      <c r="J97" s="83">
        <v>0</v>
      </c>
      <c r="K97" s="83">
        <v>0</v>
      </c>
      <c r="L97" s="83">
        <v>0</v>
      </c>
      <c r="M97" s="83">
        <v>0</v>
      </c>
    </row>
    <row r="98" spans="1:13" x14ac:dyDescent="0.25">
      <c r="A98" s="27" t="s">
        <v>1251</v>
      </c>
      <c r="B98" s="110" t="s">
        <v>771</v>
      </c>
      <c r="C98" s="27" t="s">
        <v>1333</v>
      </c>
      <c r="E98" s="114">
        <v>8449202.75</v>
      </c>
      <c r="F98" s="114">
        <v>382631.77</v>
      </c>
      <c r="G98" s="114">
        <v>1845481.06</v>
      </c>
      <c r="H98" s="114">
        <v>10677315.58</v>
      </c>
      <c r="J98" s="83">
        <v>0</v>
      </c>
      <c r="K98" s="83">
        <v>0</v>
      </c>
      <c r="L98" s="83">
        <v>0</v>
      </c>
      <c r="M98" s="83">
        <v>0</v>
      </c>
    </row>
    <row r="99" spans="1:13" x14ac:dyDescent="0.25">
      <c r="A99" s="27" t="s">
        <v>1162</v>
      </c>
      <c r="B99" s="110" t="s">
        <v>684</v>
      </c>
      <c r="C99" s="27" t="s">
        <v>1481</v>
      </c>
      <c r="E99" s="114">
        <v>5361811.33</v>
      </c>
      <c r="F99" s="114">
        <v>228873.94</v>
      </c>
      <c r="G99" s="114">
        <v>163095</v>
      </c>
      <c r="H99" s="114">
        <v>5753780.2699999996</v>
      </c>
      <c r="J99" s="83">
        <v>0</v>
      </c>
      <c r="K99" s="83">
        <v>0</v>
      </c>
      <c r="L99" s="83">
        <v>0</v>
      </c>
      <c r="M99" s="83">
        <v>0</v>
      </c>
    </row>
    <row r="100" spans="1:13" x14ac:dyDescent="0.25">
      <c r="A100" s="27" t="s">
        <v>1145</v>
      </c>
      <c r="B100" s="110" t="s">
        <v>667</v>
      </c>
      <c r="C100" s="27" t="s">
        <v>126</v>
      </c>
      <c r="E100" s="114">
        <v>16044232.85</v>
      </c>
      <c r="F100" s="114">
        <v>490318.79</v>
      </c>
      <c r="G100" s="114">
        <v>1258776.79</v>
      </c>
      <c r="H100" s="114">
        <v>17793328.43</v>
      </c>
      <c r="J100" s="83">
        <v>0</v>
      </c>
      <c r="K100" s="83">
        <v>0</v>
      </c>
      <c r="L100" s="83">
        <v>0</v>
      </c>
      <c r="M100" s="83">
        <v>0</v>
      </c>
    </row>
    <row r="101" spans="1:13" x14ac:dyDescent="0.25">
      <c r="A101" s="27" t="s">
        <v>1250</v>
      </c>
      <c r="B101" s="110" t="s">
        <v>770</v>
      </c>
      <c r="C101" s="27" t="s">
        <v>127</v>
      </c>
      <c r="E101" s="114">
        <v>1044744.72</v>
      </c>
      <c r="F101" s="114">
        <v>99797.18</v>
      </c>
      <c r="G101" s="114">
        <v>196000</v>
      </c>
      <c r="H101" s="114">
        <v>1340541.8999999999</v>
      </c>
      <c r="J101" s="83">
        <v>0</v>
      </c>
      <c r="K101" s="83">
        <v>0</v>
      </c>
      <c r="L101" s="83">
        <v>0</v>
      </c>
      <c r="M101" s="83">
        <v>0</v>
      </c>
    </row>
    <row r="102" spans="1:13" x14ac:dyDescent="0.25">
      <c r="A102" s="27" t="s">
        <v>1153</v>
      </c>
      <c r="B102" s="110" t="s">
        <v>675</v>
      </c>
      <c r="C102" s="27" t="s">
        <v>1483</v>
      </c>
      <c r="E102" s="114">
        <v>5083714.3600000003</v>
      </c>
      <c r="F102" s="114">
        <v>237679.26500000001</v>
      </c>
      <c r="G102" s="114">
        <v>897000</v>
      </c>
      <c r="H102" s="114">
        <v>6218393.625</v>
      </c>
      <c r="J102" s="83">
        <v>5113318.1399999997</v>
      </c>
      <c r="K102" s="83">
        <v>68267.17</v>
      </c>
      <c r="L102" s="83">
        <v>200000</v>
      </c>
      <c r="M102" s="83">
        <v>5381585.3099999996</v>
      </c>
    </row>
    <row r="103" spans="1:13" x14ac:dyDescent="0.25">
      <c r="A103" s="27" t="s">
        <v>1281</v>
      </c>
      <c r="B103" s="110" t="s">
        <v>801</v>
      </c>
      <c r="C103" s="27" t="s">
        <v>69</v>
      </c>
      <c r="E103" s="114">
        <v>4927384.7</v>
      </c>
      <c r="F103" s="114">
        <v>172993.14</v>
      </c>
      <c r="G103" s="114">
        <v>674682.94</v>
      </c>
      <c r="H103" s="114">
        <v>5775060.7800000003</v>
      </c>
      <c r="J103" s="83">
        <v>0</v>
      </c>
      <c r="K103" s="83">
        <v>0</v>
      </c>
      <c r="L103" s="83">
        <v>0</v>
      </c>
      <c r="M103" s="83">
        <v>0</v>
      </c>
    </row>
    <row r="104" spans="1:13" x14ac:dyDescent="0.25">
      <c r="A104" s="27" t="s">
        <v>1275</v>
      </c>
      <c r="B104" s="110" t="s">
        <v>795</v>
      </c>
      <c r="C104" s="27" t="s">
        <v>85</v>
      </c>
      <c r="E104" s="114">
        <v>16549607.710000001</v>
      </c>
      <c r="F104" s="114">
        <v>708975.68</v>
      </c>
      <c r="G104" s="114">
        <v>964310.19</v>
      </c>
      <c r="H104" s="114">
        <v>18222893.579999998</v>
      </c>
      <c r="J104" s="83">
        <v>150458.44</v>
      </c>
      <c r="K104" s="83">
        <v>0</v>
      </c>
      <c r="L104" s="83">
        <v>0</v>
      </c>
      <c r="M104" s="83">
        <v>150458.44</v>
      </c>
    </row>
    <row r="105" spans="1:13" x14ac:dyDescent="0.25">
      <c r="A105" s="27" t="s">
        <v>1269</v>
      </c>
      <c r="B105" s="110" t="s">
        <v>789</v>
      </c>
      <c r="C105" s="27" t="s">
        <v>68</v>
      </c>
      <c r="E105" s="114">
        <v>2468891.52</v>
      </c>
      <c r="F105" s="114">
        <v>264423.21999999997</v>
      </c>
      <c r="G105" s="114">
        <v>207550</v>
      </c>
      <c r="H105" s="114">
        <v>2940864.74</v>
      </c>
      <c r="J105" s="83">
        <v>559609.16</v>
      </c>
      <c r="K105" s="83">
        <v>0</v>
      </c>
      <c r="L105" s="83">
        <v>0</v>
      </c>
      <c r="M105" s="83">
        <v>559609.16</v>
      </c>
    </row>
    <row r="106" spans="1:13" x14ac:dyDescent="0.25">
      <c r="A106" s="27" t="s">
        <v>1290</v>
      </c>
      <c r="B106" s="110" t="s">
        <v>810</v>
      </c>
      <c r="C106" s="27" t="s">
        <v>71</v>
      </c>
      <c r="E106" s="114">
        <v>5703442.2699999996</v>
      </c>
      <c r="F106" s="114">
        <v>281502.05</v>
      </c>
      <c r="G106" s="114">
        <v>676621.88</v>
      </c>
      <c r="H106" s="114">
        <v>6661566.2000000002</v>
      </c>
      <c r="J106" s="83">
        <v>189318.63</v>
      </c>
      <c r="K106" s="83">
        <v>0</v>
      </c>
      <c r="L106" s="83">
        <v>0</v>
      </c>
      <c r="M106" s="83">
        <v>189318.63</v>
      </c>
    </row>
    <row r="107" spans="1:13" x14ac:dyDescent="0.25">
      <c r="A107" s="27" t="s">
        <v>1130</v>
      </c>
      <c r="B107" s="110" t="s">
        <v>652</v>
      </c>
      <c r="C107" s="27" t="s">
        <v>128</v>
      </c>
      <c r="E107" s="114">
        <v>1323052.3600000001</v>
      </c>
      <c r="F107" s="114">
        <v>253801</v>
      </c>
      <c r="G107" s="114">
        <v>153000</v>
      </c>
      <c r="H107" s="114">
        <v>1729853.36</v>
      </c>
      <c r="J107" s="83">
        <v>126200.18</v>
      </c>
      <c r="K107" s="83" t="s">
        <v>1686</v>
      </c>
      <c r="L107" s="83">
        <v>47500</v>
      </c>
      <c r="M107" s="83" t="s">
        <v>1686</v>
      </c>
    </row>
    <row r="108" spans="1:13" x14ac:dyDescent="0.25">
      <c r="A108" s="27" t="s">
        <v>1175</v>
      </c>
      <c r="B108" s="110" t="s">
        <v>697</v>
      </c>
      <c r="C108" s="27" t="s">
        <v>6</v>
      </c>
      <c r="E108" s="114">
        <v>4415869.66</v>
      </c>
      <c r="F108" s="114">
        <v>325357.70500000002</v>
      </c>
      <c r="G108" s="114">
        <v>879179.37</v>
      </c>
      <c r="H108" s="114">
        <v>5620406.7350000003</v>
      </c>
      <c r="J108" s="83">
        <v>0</v>
      </c>
      <c r="K108" s="83">
        <v>0</v>
      </c>
      <c r="L108" s="83">
        <v>0</v>
      </c>
      <c r="M108" s="83">
        <v>0</v>
      </c>
    </row>
    <row r="109" spans="1:13" x14ac:dyDescent="0.25">
      <c r="A109" s="27" t="s">
        <v>1253</v>
      </c>
      <c r="B109" s="110" t="s">
        <v>773</v>
      </c>
      <c r="C109" s="27" t="s">
        <v>67</v>
      </c>
      <c r="E109" s="114">
        <v>10123397.32</v>
      </c>
      <c r="F109" s="114">
        <v>195563.09</v>
      </c>
      <c r="G109" s="114">
        <v>660720</v>
      </c>
      <c r="H109" s="114">
        <v>10979680.41</v>
      </c>
      <c r="J109" s="83">
        <v>0</v>
      </c>
      <c r="K109" s="83">
        <v>0</v>
      </c>
      <c r="L109" s="83">
        <v>0</v>
      </c>
      <c r="M109" s="83">
        <v>0</v>
      </c>
    </row>
    <row r="110" spans="1:13" x14ac:dyDescent="0.25">
      <c r="A110" s="27" t="s">
        <v>1085</v>
      </c>
      <c r="B110" s="110" t="s">
        <v>609</v>
      </c>
      <c r="C110" s="27" t="s">
        <v>1484</v>
      </c>
      <c r="E110" s="114">
        <v>12517043.359999999</v>
      </c>
      <c r="F110" s="114">
        <v>646966.1</v>
      </c>
      <c r="G110" s="114">
        <v>2672368.3199999998</v>
      </c>
      <c r="H110" s="114">
        <v>15836377.779999999</v>
      </c>
      <c r="J110" s="83">
        <v>224780.21</v>
      </c>
      <c r="K110" s="83">
        <v>0</v>
      </c>
      <c r="L110" s="83">
        <v>0</v>
      </c>
      <c r="M110" s="83">
        <v>224780.21</v>
      </c>
    </row>
    <row r="111" spans="1:13" x14ac:dyDescent="0.25">
      <c r="A111" s="27" t="s">
        <v>1233</v>
      </c>
      <c r="B111" s="110" t="s">
        <v>754</v>
      </c>
      <c r="C111" s="27" t="s">
        <v>78</v>
      </c>
      <c r="E111" s="114">
        <v>5423392.1500000004</v>
      </c>
      <c r="F111" s="114">
        <v>126120.02</v>
      </c>
      <c r="G111" s="114">
        <v>489072.23</v>
      </c>
      <c r="H111" s="114">
        <v>6038584.4000000004</v>
      </c>
      <c r="J111" s="83">
        <v>0</v>
      </c>
      <c r="K111" s="83">
        <v>0</v>
      </c>
      <c r="L111" s="83">
        <v>0</v>
      </c>
      <c r="M111" s="83">
        <v>0</v>
      </c>
    </row>
    <row r="112" spans="1:13" x14ac:dyDescent="0.25">
      <c r="A112" s="27" t="s">
        <v>1125</v>
      </c>
      <c r="B112" s="110" t="s">
        <v>647</v>
      </c>
      <c r="C112" s="27" t="s">
        <v>130</v>
      </c>
      <c r="E112" s="114">
        <v>3771171.19</v>
      </c>
      <c r="F112" s="114">
        <v>350454.92</v>
      </c>
      <c r="G112" s="114">
        <v>802280.33</v>
      </c>
      <c r="H112" s="114">
        <v>4923906.4400000004</v>
      </c>
      <c r="J112" s="83">
        <v>506495.5</v>
      </c>
      <c r="K112" s="83">
        <v>0</v>
      </c>
      <c r="L112" s="83">
        <v>0</v>
      </c>
      <c r="M112" s="83">
        <v>506495.5</v>
      </c>
    </row>
    <row r="113" spans="1:13" x14ac:dyDescent="0.25">
      <c r="A113" s="27" t="s">
        <v>1119</v>
      </c>
      <c r="B113" s="110" t="s">
        <v>641</v>
      </c>
      <c r="C113" s="27" t="s">
        <v>1597</v>
      </c>
      <c r="E113" s="114">
        <v>1037516.18</v>
      </c>
      <c r="F113" s="114">
        <v>79113.279999999999</v>
      </c>
      <c r="G113" s="114">
        <v>513612.5</v>
      </c>
      <c r="H113" s="114">
        <v>1630241.96</v>
      </c>
      <c r="J113" s="83">
        <v>0</v>
      </c>
      <c r="K113" s="83">
        <v>0</v>
      </c>
      <c r="L113" s="83">
        <v>0</v>
      </c>
      <c r="M113" s="83">
        <v>0</v>
      </c>
    </row>
    <row r="114" spans="1:13" x14ac:dyDescent="0.25">
      <c r="A114" s="27" t="s">
        <v>1232</v>
      </c>
      <c r="B114" s="110" t="s">
        <v>753</v>
      </c>
      <c r="C114" s="27" t="s">
        <v>66</v>
      </c>
      <c r="E114" s="114">
        <v>2113628.0499999998</v>
      </c>
      <c r="F114" s="114">
        <v>305355.87</v>
      </c>
      <c r="G114" s="114">
        <v>1157565.25</v>
      </c>
      <c r="H114" s="114">
        <v>3576549.17</v>
      </c>
      <c r="J114" s="83">
        <v>755324.09</v>
      </c>
      <c r="K114" s="83">
        <v>0</v>
      </c>
      <c r="L114" s="83">
        <v>100000</v>
      </c>
      <c r="M114" s="83">
        <v>855324.09</v>
      </c>
    </row>
    <row r="115" spans="1:13" x14ac:dyDescent="0.25">
      <c r="A115" s="27" t="s">
        <v>1292</v>
      </c>
      <c r="B115" s="110" t="s">
        <v>812</v>
      </c>
      <c r="C115" s="27" t="s">
        <v>9</v>
      </c>
      <c r="E115" s="114">
        <v>1489192.74</v>
      </c>
      <c r="F115" s="114">
        <v>233585.75</v>
      </c>
      <c r="G115" s="114">
        <v>487510</v>
      </c>
      <c r="H115" s="114">
        <v>2210288.4900000002</v>
      </c>
      <c r="J115" s="83">
        <v>0</v>
      </c>
      <c r="K115" s="83">
        <v>0</v>
      </c>
      <c r="L115" s="83">
        <v>0</v>
      </c>
      <c r="M115" s="83">
        <v>0</v>
      </c>
    </row>
    <row r="116" spans="1:13" x14ac:dyDescent="0.25">
      <c r="A116" s="27" t="s">
        <v>1197</v>
      </c>
      <c r="B116" s="110" t="s">
        <v>719</v>
      </c>
      <c r="C116" s="27" t="s">
        <v>1486</v>
      </c>
      <c r="E116" s="114">
        <v>438390.12</v>
      </c>
      <c r="F116" s="114">
        <v>101458.12</v>
      </c>
      <c r="G116" s="114">
        <v>343478.51</v>
      </c>
      <c r="H116" s="114">
        <v>883326.75</v>
      </c>
      <c r="J116" s="83">
        <v>51487.64</v>
      </c>
      <c r="K116" s="83">
        <v>0</v>
      </c>
      <c r="L116" s="83">
        <v>0</v>
      </c>
      <c r="M116" s="83">
        <v>51487.64</v>
      </c>
    </row>
    <row r="117" spans="1:13" x14ac:dyDescent="0.25">
      <c r="A117" s="27" t="s">
        <v>1103</v>
      </c>
      <c r="B117" s="110" t="s">
        <v>626</v>
      </c>
      <c r="C117" s="27" t="s">
        <v>1487</v>
      </c>
      <c r="E117" s="114">
        <v>5828685.0599999996</v>
      </c>
      <c r="F117" s="114">
        <v>172618.1</v>
      </c>
      <c r="G117" s="114">
        <v>588050</v>
      </c>
      <c r="H117" s="114">
        <v>6589353.1600000001</v>
      </c>
      <c r="J117" s="83">
        <v>644656.84</v>
      </c>
      <c r="K117" s="83">
        <v>0</v>
      </c>
      <c r="L117" s="83">
        <v>0</v>
      </c>
      <c r="M117" s="83">
        <v>644656.84</v>
      </c>
    </row>
    <row r="118" spans="1:13" x14ac:dyDescent="0.25">
      <c r="A118" s="27" t="s">
        <v>1280</v>
      </c>
      <c r="B118" s="110" t="s">
        <v>800</v>
      </c>
      <c r="C118" s="27" t="s">
        <v>10</v>
      </c>
      <c r="E118" s="114">
        <v>3917826.8</v>
      </c>
      <c r="F118" s="114">
        <v>141411.87</v>
      </c>
      <c r="G118" s="114">
        <v>341404.45</v>
      </c>
      <c r="H118" s="114">
        <v>4400643.12</v>
      </c>
      <c r="J118" s="83">
        <v>0</v>
      </c>
      <c r="K118" s="83">
        <v>0</v>
      </c>
      <c r="L118" s="83">
        <v>0</v>
      </c>
      <c r="M118" s="83">
        <v>0</v>
      </c>
    </row>
    <row r="119" spans="1:13" x14ac:dyDescent="0.25">
      <c r="A119" s="27" t="s">
        <v>1142</v>
      </c>
      <c r="B119" s="110" t="s">
        <v>664</v>
      </c>
      <c r="C119" s="27" t="s">
        <v>52</v>
      </c>
      <c r="E119" s="114">
        <v>10438750.109999999</v>
      </c>
      <c r="F119" s="114">
        <v>233539.23</v>
      </c>
      <c r="G119" s="114">
        <v>1237000</v>
      </c>
      <c r="H119" s="114">
        <v>11909289.34</v>
      </c>
      <c r="J119" s="83">
        <v>300285.53000000003</v>
      </c>
      <c r="K119" s="83">
        <v>0</v>
      </c>
      <c r="L119" s="83">
        <v>0</v>
      </c>
      <c r="M119" s="83">
        <v>300285.53000000003</v>
      </c>
    </row>
    <row r="120" spans="1:13" x14ac:dyDescent="0.25">
      <c r="A120" s="27" t="s">
        <v>1096</v>
      </c>
      <c r="B120" s="110" t="s">
        <v>619</v>
      </c>
      <c r="C120" s="27" t="s">
        <v>133</v>
      </c>
      <c r="E120" s="114">
        <v>3772747.74</v>
      </c>
      <c r="F120" s="114">
        <v>287918.24</v>
      </c>
      <c r="G120" s="114">
        <v>966500</v>
      </c>
      <c r="H120" s="114">
        <v>5027165.9800000004</v>
      </c>
      <c r="J120" s="83">
        <v>0</v>
      </c>
      <c r="K120" s="83" t="s">
        <v>1686</v>
      </c>
      <c r="L120" s="83">
        <v>182500</v>
      </c>
      <c r="M120" s="83" t="s">
        <v>1686</v>
      </c>
    </row>
    <row r="121" spans="1:13" x14ac:dyDescent="0.25">
      <c r="A121" s="27" t="s">
        <v>1206</v>
      </c>
      <c r="B121" s="110" t="s">
        <v>728</v>
      </c>
      <c r="C121" s="27" t="s">
        <v>1490</v>
      </c>
      <c r="E121" s="114">
        <v>4278150.4800000004</v>
      </c>
      <c r="F121" s="114">
        <v>701049.94</v>
      </c>
      <c r="G121" s="114">
        <v>1792958.55</v>
      </c>
      <c r="H121" s="114">
        <v>6772158.9699999997</v>
      </c>
      <c r="J121" s="83">
        <v>259552.13</v>
      </c>
      <c r="K121" s="83">
        <v>0</v>
      </c>
      <c r="L121" s="83">
        <v>0</v>
      </c>
      <c r="M121" s="83">
        <v>259552.13</v>
      </c>
    </row>
    <row r="122" spans="1:13" x14ac:dyDescent="0.25">
      <c r="A122" s="27" t="s">
        <v>1101</v>
      </c>
      <c r="B122" s="110" t="s">
        <v>624</v>
      </c>
      <c r="C122" s="27" t="s">
        <v>1492</v>
      </c>
      <c r="E122" s="114">
        <v>8521571.2599999998</v>
      </c>
      <c r="F122" s="114">
        <v>318863.32</v>
      </c>
      <c r="G122" s="114">
        <v>949881.19</v>
      </c>
      <c r="H122" s="114">
        <v>9790315.7699999996</v>
      </c>
      <c r="J122" s="83">
        <v>0</v>
      </c>
      <c r="K122" s="83">
        <v>0</v>
      </c>
      <c r="L122" s="83">
        <v>0</v>
      </c>
      <c r="M122" s="83">
        <v>0</v>
      </c>
    </row>
    <row r="123" spans="1:13" x14ac:dyDescent="0.25">
      <c r="A123" s="27" t="s">
        <v>1137</v>
      </c>
      <c r="B123" s="110" t="s">
        <v>659</v>
      </c>
      <c r="C123" s="27" t="s">
        <v>156</v>
      </c>
      <c r="E123" s="114">
        <v>6945236.0800000001</v>
      </c>
      <c r="F123" s="114">
        <v>139529.435</v>
      </c>
      <c r="G123" s="114">
        <v>979033</v>
      </c>
      <c r="H123" s="114">
        <v>8063798.5149999997</v>
      </c>
      <c r="J123" s="83">
        <v>0</v>
      </c>
      <c r="K123" s="83">
        <v>0</v>
      </c>
      <c r="L123" s="83">
        <v>0</v>
      </c>
      <c r="M123" s="83">
        <v>0</v>
      </c>
    </row>
    <row r="124" spans="1:13" x14ac:dyDescent="0.25">
      <c r="A124" s="27" t="s">
        <v>1180</v>
      </c>
      <c r="B124" s="110" t="s">
        <v>702</v>
      </c>
      <c r="C124" s="27" t="s">
        <v>1493</v>
      </c>
      <c r="E124" s="114">
        <v>2804712.39</v>
      </c>
      <c r="F124" s="114">
        <v>347400.84</v>
      </c>
      <c r="G124" s="114">
        <v>1028050.61</v>
      </c>
      <c r="H124" s="114">
        <v>4180163.84</v>
      </c>
      <c r="J124" s="83">
        <v>0</v>
      </c>
      <c r="K124" s="83">
        <v>0</v>
      </c>
      <c r="L124" s="83">
        <v>0</v>
      </c>
      <c r="M124" s="83">
        <v>0</v>
      </c>
    </row>
    <row r="125" spans="1:13" x14ac:dyDescent="0.25">
      <c r="A125" s="27" t="s">
        <v>1229</v>
      </c>
      <c r="B125" s="110" t="s">
        <v>750</v>
      </c>
      <c r="C125" s="27" t="s">
        <v>1494</v>
      </c>
      <c r="E125" s="114">
        <v>9952954.2400000002</v>
      </c>
      <c r="F125" s="114">
        <v>196045.1</v>
      </c>
      <c r="G125" s="114">
        <v>460331.36</v>
      </c>
      <c r="H125" s="114">
        <v>10609330.699999999</v>
      </c>
      <c r="J125" s="83">
        <v>183871.49</v>
      </c>
      <c r="K125" s="83">
        <v>0</v>
      </c>
      <c r="L125" s="83">
        <v>0</v>
      </c>
      <c r="M125" s="83">
        <v>183871.49</v>
      </c>
    </row>
    <row r="126" spans="1:13" x14ac:dyDescent="0.25">
      <c r="A126" s="27" t="s">
        <v>1164</v>
      </c>
      <c r="B126" s="110" t="s">
        <v>686</v>
      </c>
      <c r="C126" s="27" t="s">
        <v>55</v>
      </c>
      <c r="E126" s="114">
        <v>6232054.25</v>
      </c>
      <c r="F126" s="114">
        <v>297674.48</v>
      </c>
      <c r="G126" s="114">
        <v>599000</v>
      </c>
      <c r="H126" s="114">
        <v>7128728.7300000004</v>
      </c>
      <c r="J126" s="83">
        <v>0</v>
      </c>
      <c r="K126" s="83">
        <v>0</v>
      </c>
      <c r="L126" s="83">
        <v>0</v>
      </c>
      <c r="M126" s="83">
        <v>0</v>
      </c>
    </row>
    <row r="127" spans="1:13" x14ac:dyDescent="0.25">
      <c r="A127" s="27" t="s">
        <v>1102</v>
      </c>
      <c r="B127" s="110" t="s">
        <v>625</v>
      </c>
      <c r="C127" s="27" t="s">
        <v>164</v>
      </c>
      <c r="E127" s="114">
        <v>1005631.57</v>
      </c>
      <c r="F127" s="114">
        <v>109420.33</v>
      </c>
      <c r="G127" s="114">
        <v>289573.5</v>
      </c>
      <c r="H127" s="114">
        <v>1404625.4</v>
      </c>
      <c r="J127" s="83">
        <v>0</v>
      </c>
      <c r="K127" s="83">
        <v>0</v>
      </c>
      <c r="L127" s="83">
        <v>0</v>
      </c>
      <c r="M127" s="83">
        <v>0</v>
      </c>
    </row>
    <row r="128" spans="1:13" x14ac:dyDescent="0.25">
      <c r="A128" s="27" t="s">
        <v>1133</v>
      </c>
      <c r="B128" s="110" t="s">
        <v>655</v>
      </c>
      <c r="C128" s="27" t="s">
        <v>49</v>
      </c>
      <c r="E128" s="114">
        <v>3426320.3</v>
      </c>
      <c r="F128" s="114">
        <v>431732.78399999999</v>
      </c>
      <c r="G128" s="114">
        <v>631150</v>
      </c>
      <c r="H128" s="114">
        <v>4489203.0839999998</v>
      </c>
      <c r="J128" s="83">
        <v>277941.59999999998</v>
      </c>
      <c r="K128" s="83">
        <v>0</v>
      </c>
      <c r="L128" s="83">
        <v>0</v>
      </c>
      <c r="M128" s="83">
        <v>277941.59999999998</v>
      </c>
    </row>
    <row r="129" spans="1:13" x14ac:dyDescent="0.25">
      <c r="A129" s="27" t="s">
        <v>1234</v>
      </c>
      <c r="B129" s="110" t="s">
        <v>755</v>
      </c>
      <c r="C129" s="27" t="s">
        <v>141</v>
      </c>
      <c r="E129" s="114">
        <v>2844136.84</v>
      </c>
      <c r="F129" s="114">
        <v>299933.89</v>
      </c>
      <c r="G129" s="114">
        <v>1047043.42</v>
      </c>
      <c r="H129" s="114">
        <v>4191114.15</v>
      </c>
      <c r="J129" s="83">
        <v>141498.17000000001</v>
      </c>
      <c r="K129" s="83">
        <v>0</v>
      </c>
      <c r="L129" s="83">
        <v>0</v>
      </c>
      <c r="M129" s="83">
        <v>141498.17000000001</v>
      </c>
    </row>
    <row r="130" spans="1:13" x14ac:dyDescent="0.25">
      <c r="A130" s="27" t="s">
        <v>1200</v>
      </c>
      <c r="B130" s="110" t="s">
        <v>722</v>
      </c>
      <c r="C130" s="27" t="s">
        <v>75</v>
      </c>
      <c r="E130" s="114">
        <v>14616500.02</v>
      </c>
      <c r="F130" s="114">
        <v>479601.61</v>
      </c>
      <c r="G130" s="114">
        <v>1759098.87</v>
      </c>
      <c r="H130" s="114">
        <v>16855200.5</v>
      </c>
      <c r="J130" s="83">
        <v>309813.61</v>
      </c>
      <c r="K130" s="83">
        <v>10709.3</v>
      </c>
      <c r="L130" s="83">
        <v>65000</v>
      </c>
      <c r="M130" s="83">
        <v>385522.91</v>
      </c>
    </row>
    <row r="131" spans="1:13" x14ac:dyDescent="0.25">
      <c r="A131" s="27" t="s">
        <v>1158</v>
      </c>
      <c r="B131" s="110" t="s">
        <v>680</v>
      </c>
      <c r="C131" s="27" t="s">
        <v>158</v>
      </c>
      <c r="E131" s="114">
        <v>0</v>
      </c>
      <c r="F131" s="114">
        <v>0</v>
      </c>
      <c r="G131" s="114">
        <v>0</v>
      </c>
      <c r="H131" s="114">
        <v>0</v>
      </c>
      <c r="J131" s="83">
        <v>0</v>
      </c>
      <c r="K131" s="83" t="s">
        <v>1686</v>
      </c>
      <c r="L131" s="83">
        <v>0</v>
      </c>
      <c r="M131" s="83" t="s">
        <v>1686</v>
      </c>
    </row>
    <row r="132" spans="1:13" x14ac:dyDescent="0.25">
      <c r="A132" s="27" t="s">
        <v>1155</v>
      </c>
      <c r="B132" s="110" t="s">
        <v>677</v>
      </c>
      <c r="C132" s="27" t="s">
        <v>30</v>
      </c>
      <c r="E132" s="114">
        <v>13580435.18</v>
      </c>
      <c r="F132" s="114">
        <v>469929.59</v>
      </c>
      <c r="G132" s="114">
        <v>1957910.28</v>
      </c>
      <c r="H132" s="114">
        <v>16008275.050000001</v>
      </c>
      <c r="J132" s="83">
        <v>0</v>
      </c>
      <c r="K132" s="83">
        <v>0</v>
      </c>
      <c r="L132" s="83">
        <v>0</v>
      </c>
      <c r="M132" s="83">
        <v>0</v>
      </c>
    </row>
    <row r="133" spans="1:13" x14ac:dyDescent="0.25">
      <c r="A133" s="27" t="s">
        <v>1285</v>
      </c>
      <c r="B133" s="110" t="s">
        <v>805</v>
      </c>
      <c r="C133" s="27" t="s">
        <v>1502</v>
      </c>
      <c r="E133" s="114">
        <v>10203322.73</v>
      </c>
      <c r="F133" s="114">
        <v>353504.02</v>
      </c>
      <c r="G133" s="114">
        <v>1339600</v>
      </c>
      <c r="H133" s="114">
        <v>11896426.75</v>
      </c>
      <c r="J133" s="83">
        <v>207784.24</v>
      </c>
      <c r="K133" s="83">
        <v>0</v>
      </c>
      <c r="L133" s="83">
        <v>0</v>
      </c>
      <c r="M133" s="83">
        <v>207784.24</v>
      </c>
    </row>
    <row r="134" spans="1:13" x14ac:dyDescent="0.25">
      <c r="A134" s="27" t="s">
        <v>1203</v>
      </c>
      <c r="B134" s="110" t="s">
        <v>725</v>
      </c>
      <c r="C134" s="27" t="s">
        <v>1504</v>
      </c>
      <c r="E134" s="114">
        <v>4656832.53</v>
      </c>
      <c r="F134" s="114">
        <v>400911.4</v>
      </c>
      <c r="G134" s="114">
        <v>788657</v>
      </c>
      <c r="H134" s="114">
        <v>5846400.9299999997</v>
      </c>
      <c r="J134" s="83">
        <v>0</v>
      </c>
      <c r="K134" s="83">
        <v>0</v>
      </c>
      <c r="L134" s="83">
        <v>0</v>
      </c>
      <c r="M134" s="83">
        <v>0</v>
      </c>
    </row>
    <row r="135" spans="1:13" x14ac:dyDescent="0.25">
      <c r="A135" s="27" t="s">
        <v>1156</v>
      </c>
      <c r="B135" s="110" t="s">
        <v>678</v>
      </c>
      <c r="C135" s="27" t="s">
        <v>165</v>
      </c>
      <c r="E135" s="114">
        <v>272976.59999999998</v>
      </c>
      <c r="F135" s="114">
        <v>16576.310000000001</v>
      </c>
      <c r="G135" s="114">
        <v>50000</v>
      </c>
      <c r="H135" s="114">
        <v>339552.91</v>
      </c>
      <c r="J135" s="83">
        <v>0</v>
      </c>
      <c r="K135" s="83">
        <v>0</v>
      </c>
      <c r="L135" s="83">
        <v>0</v>
      </c>
      <c r="M135" s="83">
        <v>0</v>
      </c>
    </row>
    <row r="136" spans="1:13" x14ac:dyDescent="0.25">
      <c r="A136" s="27" t="s">
        <v>1088</v>
      </c>
      <c r="B136" s="110" t="s">
        <v>612</v>
      </c>
      <c r="C136" s="27" t="s">
        <v>163</v>
      </c>
      <c r="E136" s="114">
        <v>8491952.5800000001</v>
      </c>
      <c r="F136" s="114">
        <v>817208.54</v>
      </c>
      <c r="G136" s="114">
        <v>3216029.65</v>
      </c>
      <c r="H136" s="114">
        <v>12525190.77</v>
      </c>
      <c r="J136" s="83">
        <v>238731.71</v>
      </c>
      <c r="K136" s="83">
        <v>28910.57</v>
      </c>
      <c r="L136" s="83">
        <v>150000</v>
      </c>
      <c r="M136" s="83">
        <v>417642.28</v>
      </c>
    </row>
    <row r="137" spans="1:13" x14ac:dyDescent="0.25">
      <c r="A137" s="27" t="s">
        <v>1265</v>
      </c>
      <c r="B137" s="110" t="s">
        <v>785</v>
      </c>
      <c r="C137" s="27" t="s">
        <v>600</v>
      </c>
      <c r="E137" s="114">
        <v>3521789.19</v>
      </c>
      <c r="F137" s="114">
        <v>245691.89</v>
      </c>
      <c r="G137" s="114">
        <v>538200</v>
      </c>
      <c r="H137" s="114">
        <v>4305681.08</v>
      </c>
      <c r="J137" s="83">
        <v>2762226.97</v>
      </c>
      <c r="K137" s="83">
        <v>25613.19</v>
      </c>
      <c r="L137" s="83">
        <v>575000</v>
      </c>
      <c r="M137" s="83">
        <v>3362840.16</v>
      </c>
    </row>
    <row r="138" spans="1:13" x14ac:dyDescent="0.25">
      <c r="A138" s="27" t="s">
        <v>1093</v>
      </c>
      <c r="B138" s="110" t="s">
        <v>1348</v>
      </c>
      <c r="C138" s="27" t="s">
        <v>1349</v>
      </c>
      <c r="E138" s="114">
        <v>8990751.6099999994</v>
      </c>
      <c r="F138" s="114">
        <v>447698.85</v>
      </c>
      <c r="G138" s="114">
        <v>1004980.3</v>
      </c>
      <c r="H138" s="114">
        <v>10443430.76</v>
      </c>
      <c r="J138" s="83">
        <v>0</v>
      </c>
      <c r="K138" s="83">
        <v>0</v>
      </c>
      <c r="L138" s="83">
        <v>0</v>
      </c>
      <c r="M138" s="83">
        <v>0</v>
      </c>
    </row>
    <row r="139" spans="1:13" x14ac:dyDescent="0.25">
      <c r="A139" s="27" t="s">
        <v>1208</v>
      </c>
      <c r="B139" s="110" t="s">
        <v>1366</v>
      </c>
      <c r="C139" s="27" t="s">
        <v>1367</v>
      </c>
      <c r="E139" s="114">
        <v>3267534.42</v>
      </c>
      <c r="F139" s="114">
        <v>454524.19</v>
      </c>
      <c r="G139" s="114">
        <v>1827535.61</v>
      </c>
      <c r="H139" s="114">
        <v>5549594.2199999997</v>
      </c>
      <c r="J139" s="83">
        <v>59142.47</v>
      </c>
      <c r="K139" s="83">
        <v>0</v>
      </c>
      <c r="L139" s="83">
        <v>0</v>
      </c>
      <c r="M139" s="83">
        <v>59142.47</v>
      </c>
    </row>
    <row r="140" spans="1:13" x14ac:dyDescent="0.25">
      <c r="A140" s="27" t="s">
        <v>1505</v>
      </c>
      <c r="B140" s="110" t="s">
        <v>1364</v>
      </c>
      <c r="C140" s="27" t="s">
        <v>1365</v>
      </c>
      <c r="E140" s="114">
        <v>2297540.2400000002</v>
      </c>
      <c r="F140" s="114">
        <v>400418.91</v>
      </c>
      <c r="G140" s="114">
        <v>578255.07999999996</v>
      </c>
      <c r="H140" s="114">
        <v>3276214.23</v>
      </c>
      <c r="J140" s="83">
        <v>469147.93</v>
      </c>
      <c r="K140" s="83">
        <v>0</v>
      </c>
      <c r="L140" s="83">
        <v>0</v>
      </c>
      <c r="M140" s="83">
        <v>469147.93</v>
      </c>
    </row>
    <row r="141" spans="1:13" x14ac:dyDescent="0.25">
      <c r="A141" s="27" t="s">
        <v>1113</v>
      </c>
      <c r="B141" s="110" t="s">
        <v>1428</v>
      </c>
      <c r="C141" s="27" t="s">
        <v>1429</v>
      </c>
      <c r="E141" s="114">
        <v>11547044.34</v>
      </c>
      <c r="F141" s="114">
        <v>383387.87</v>
      </c>
      <c r="G141" s="114">
        <v>1564391.69</v>
      </c>
      <c r="H141" s="114">
        <v>13494823.9</v>
      </c>
      <c r="J141" s="83">
        <v>202491.26</v>
      </c>
      <c r="K141" s="83">
        <v>0</v>
      </c>
      <c r="L141" s="83">
        <v>0</v>
      </c>
      <c r="M141" s="83">
        <v>202491.26</v>
      </c>
    </row>
    <row r="142" spans="1:13" x14ac:dyDescent="0.25">
      <c r="A142" s="27" t="s">
        <v>1559</v>
      </c>
      <c r="B142" s="110" t="s">
        <v>1556</v>
      </c>
      <c r="C142" s="27" t="s">
        <v>1558</v>
      </c>
      <c r="E142" s="114">
        <v>13010126.27</v>
      </c>
      <c r="F142" s="114">
        <v>321236.65000000002</v>
      </c>
      <c r="G142" s="114">
        <v>1047850</v>
      </c>
      <c r="H142" s="114">
        <v>14379212.92</v>
      </c>
      <c r="J142" s="83">
        <v>225067.22</v>
      </c>
      <c r="K142" s="83">
        <v>0</v>
      </c>
      <c r="L142" s="83">
        <v>0</v>
      </c>
      <c r="M142" s="83">
        <v>225067.22</v>
      </c>
    </row>
    <row r="143" spans="1:13" x14ac:dyDescent="0.25">
      <c r="A143" s="27" t="s">
        <v>1626</v>
      </c>
      <c r="B143" s="110" t="s">
        <v>1605</v>
      </c>
      <c r="C143" s="27" t="s">
        <v>1640</v>
      </c>
      <c r="E143" s="114">
        <v>0</v>
      </c>
      <c r="F143" s="114">
        <v>5057.12</v>
      </c>
      <c r="G143" s="114">
        <v>0</v>
      </c>
      <c r="H143" s="114">
        <v>5057.12</v>
      </c>
      <c r="J143" s="83">
        <v>0</v>
      </c>
      <c r="K143" s="83">
        <v>0</v>
      </c>
      <c r="L143" s="83">
        <v>0</v>
      </c>
      <c r="M143" s="83">
        <v>0</v>
      </c>
    </row>
    <row r="146" spans="5:14" x14ac:dyDescent="0.25">
      <c r="E146" s="33"/>
      <c r="F146" s="33"/>
      <c r="G146" s="33"/>
      <c r="H146" s="33"/>
      <c r="I146" s="33"/>
      <c r="J146" s="33"/>
      <c r="K146" s="33"/>
      <c r="L146" s="33"/>
      <c r="M146" s="33"/>
      <c r="N146" s="33"/>
    </row>
  </sheetData>
  <mergeCells count="1">
    <mergeCell ref="A1:N1"/>
  </mergeCells>
  <phoneticPr fontId="5" type="noConversion"/>
  <pageMargins left="0.17" right="0.18" top="0.26" bottom="1" header="0.5" footer="0.5"/>
  <pageSetup paperSize="9" scale="8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79998168889431442"/>
  </sheetPr>
  <dimension ref="A1:K134"/>
  <sheetViews>
    <sheetView zoomScale="90" zoomScaleNormal="90" workbookViewId="0">
      <selection activeCell="A4" sqref="A4"/>
    </sheetView>
  </sheetViews>
  <sheetFormatPr defaultColWidth="9.1796875" defaultRowHeight="12.5" x14ac:dyDescent="0.25"/>
  <cols>
    <col min="1" max="1" width="17.26953125" style="33" customWidth="1"/>
    <col min="2" max="2" width="10.1796875" style="33" customWidth="1"/>
    <col min="3" max="3" width="69.54296875" style="33" bestFit="1" customWidth="1"/>
    <col min="4" max="4" width="2.7265625" style="33" customWidth="1"/>
    <col min="5" max="7" width="16.1796875" style="58" customWidth="1"/>
    <col min="8" max="8" width="2.7265625" style="58" customWidth="1"/>
    <col min="9" max="11" width="16.1796875" style="58" customWidth="1"/>
    <col min="12" max="16384" width="9.1796875" style="33"/>
  </cols>
  <sheetData>
    <row r="1" spans="1:11" ht="23" x14ac:dyDescent="0.5">
      <c r="A1" s="121" t="s">
        <v>1557</v>
      </c>
      <c r="B1" s="121"/>
      <c r="C1" s="121"/>
      <c r="D1" s="121"/>
      <c r="E1" s="121"/>
      <c r="F1" s="121"/>
      <c r="G1" s="121"/>
      <c r="H1" s="121"/>
      <c r="I1" s="121"/>
      <c r="J1" s="121"/>
      <c r="K1" s="121"/>
    </row>
    <row r="2" spans="1:11" ht="15.5" x14ac:dyDescent="0.35">
      <c r="C2" s="1"/>
      <c r="D2" s="1"/>
      <c r="E2" s="55"/>
      <c r="F2" s="55"/>
      <c r="G2" s="55"/>
      <c r="H2" s="55"/>
      <c r="I2" s="55"/>
      <c r="J2" s="55"/>
      <c r="K2" s="55"/>
    </row>
    <row r="3" spans="1:11" x14ac:dyDescent="0.25">
      <c r="C3" s="5"/>
      <c r="D3" s="5"/>
      <c r="E3" s="56"/>
      <c r="F3" s="56"/>
      <c r="G3" s="56"/>
      <c r="H3" s="56"/>
      <c r="I3" s="56"/>
      <c r="J3" s="56"/>
      <c r="K3" s="56"/>
    </row>
    <row r="4" spans="1:11" s="42" customFormat="1" ht="42" x14ac:dyDescent="0.3">
      <c r="A4" s="70" t="s">
        <v>891</v>
      </c>
      <c r="B4" s="70" t="s">
        <v>892</v>
      </c>
      <c r="C4" s="70" t="s">
        <v>39</v>
      </c>
      <c r="D4" s="47"/>
      <c r="E4" s="69" t="s">
        <v>32</v>
      </c>
      <c r="F4" s="69" t="s">
        <v>35</v>
      </c>
      <c r="G4" s="69" t="s">
        <v>33</v>
      </c>
      <c r="H4" s="60"/>
      <c r="I4" s="69" t="s">
        <v>34</v>
      </c>
      <c r="J4" s="69" t="s">
        <v>1323</v>
      </c>
      <c r="K4" s="69" t="s">
        <v>1324</v>
      </c>
    </row>
    <row r="5" spans="1:11" x14ac:dyDescent="0.25">
      <c r="A5" s="27" t="s">
        <v>1081</v>
      </c>
      <c r="B5" s="28" t="s">
        <v>605</v>
      </c>
      <c r="C5" s="27" t="s">
        <v>90</v>
      </c>
      <c r="D5" s="46"/>
      <c r="E5" s="57" t="s">
        <v>1686</v>
      </c>
      <c r="F5" s="57" t="s">
        <v>1686</v>
      </c>
      <c r="G5" s="57">
        <v>5</v>
      </c>
      <c r="I5" s="57">
        <v>0</v>
      </c>
      <c r="J5" s="57">
        <v>0</v>
      </c>
      <c r="K5" s="57">
        <v>0</v>
      </c>
    </row>
    <row r="6" spans="1:11" x14ac:dyDescent="0.25">
      <c r="A6" s="27" t="s">
        <v>1083</v>
      </c>
      <c r="B6" s="28" t="s">
        <v>607</v>
      </c>
      <c r="C6" s="27" t="s">
        <v>95</v>
      </c>
      <c r="D6" s="46"/>
      <c r="E6" s="57">
        <v>6</v>
      </c>
      <c r="F6" s="57" t="s">
        <v>1686</v>
      </c>
      <c r="G6" s="57" t="s">
        <v>1686</v>
      </c>
      <c r="I6" s="57">
        <v>0</v>
      </c>
      <c r="J6" s="57">
        <v>0</v>
      </c>
      <c r="K6" s="57">
        <v>0</v>
      </c>
    </row>
    <row r="7" spans="1:11" x14ac:dyDescent="0.25">
      <c r="A7" s="27" t="s">
        <v>1085</v>
      </c>
      <c r="B7" s="28" t="s">
        <v>609</v>
      </c>
      <c r="C7" s="27" t="s">
        <v>129</v>
      </c>
      <c r="D7" s="46"/>
      <c r="E7" s="57">
        <v>10</v>
      </c>
      <c r="F7" s="57" t="s">
        <v>1686</v>
      </c>
      <c r="G7" s="57" t="s">
        <v>1686</v>
      </c>
      <c r="I7" s="57">
        <v>0</v>
      </c>
      <c r="J7" s="57">
        <v>0</v>
      </c>
      <c r="K7" s="57">
        <v>0</v>
      </c>
    </row>
    <row r="8" spans="1:11" x14ac:dyDescent="0.25">
      <c r="A8" s="27" t="s">
        <v>1087</v>
      </c>
      <c r="B8" s="28" t="s">
        <v>611</v>
      </c>
      <c r="C8" s="27" t="s">
        <v>43</v>
      </c>
      <c r="D8" s="46"/>
      <c r="E8" s="57" t="s">
        <v>1686</v>
      </c>
      <c r="F8" s="57" t="s">
        <v>1686</v>
      </c>
      <c r="G8" s="57" t="s">
        <v>1686</v>
      </c>
      <c r="I8" s="57">
        <v>0</v>
      </c>
      <c r="J8" s="57">
        <v>0</v>
      </c>
      <c r="K8" s="57">
        <v>0</v>
      </c>
    </row>
    <row r="9" spans="1:11" x14ac:dyDescent="0.25">
      <c r="A9" s="27" t="s">
        <v>1088</v>
      </c>
      <c r="B9" s="28" t="s">
        <v>612</v>
      </c>
      <c r="C9" s="27" t="s">
        <v>163</v>
      </c>
      <c r="D9" s="46"/>
      <c r="E9" s="57">
        <v>24</v>
      </c>
      <c r="F9" s="57">
        <v>0</v>
      </c>
      <c r="G9" s="57">
        <v>24</v>
      </c>
      <c r="I9" s="57">
        <v>0</v>
      </c>
      <c r="J9" s="57">
        <v>0</v>
      </c>
      <c r="K9" s="57">
        <v>0</v>
      </c>
    </row>
    <row r="10" spans="1:11" x14ac:dyDescent="0.25">
      <c r="A10" s="27" t="s">
        <v>1089</v>
      </c>
      <c r="B10" s="28" t="s">
        <v>613</v>
      </c>
      <c r="C10" s="27" t="s">
        <v>105</v>
      </c>
      <c r="D10" s="46"/>
      <c r="E10" s="57">
        <v>12</v>
      </c>
      <c r="F10" s="57" t="s">
        <v>1686</v>
      </c>
      <c r="G10" s="57" t="s">
        <v>1686</v>
      </c>
      <c r="I10" s="57">
        <v>0</v>
      </c>
      <c r="J10" s="57">
        <v>0</v>
      </c>
      <c r="K10" s="57">
        <v>0</v>
      </c>
    </row>
    <row r="11" spans="1:11" x14ac:dyDescent="0.25">
      <c r="A11" s="27" t="s">
        <v>1090</v>
      </c>
      <c r="B11" s="28" t="s">
        <v>614</v>
      </c>
      <c r="C11" s="27" t="s">
        <v>115</v>
      </c>
      <c r="D11" s="46"/>
      <c r="E11" s="57" t="s">
        <v>1686</v>
      </c>
      <c r="F11" s="57">
        <v>0</v>
      </c>
      <c r="G11" s="57" t="s">
        <v>1686</v>
      </c>
      <c r="I11" s="57">
        <v>0</v>
      </c>
      <c r="J11" s="57">
        <v>0</v>
      </c>
      <c r="K11" s="57">
        <v>0</v>
      </c>
    </row>
    <row r="12" spans="1:11" x14ac:dyDescent="0.25">
      <c r="A12" s="27" t="s">
        <v>1093</v>
      </c>
      <c r="B12" s="28" t="s">
        <v>1348</v>
      </c>
      <c r="C12" s="27" t="s">
        <v>1349</v>
      </c>
      <c r="D12" s="46"/>
      <c r="E12" s="57">
        <v>9</v>
      </c>
      <c r="F12" s="57">
        <v>0</v>
      </c>
      <c r="G12" s="57">
        <v>9</v>
      </c>
      <c r="I12" s="57">
        <v>0</v>
      </c>
      <c r="J12" s="57">
        <v>0</v>
      </c>
      <c r="K12" s="57">
        <v>0</v>
      </c>
    </row>
    <row r="13" spans="1:11" x14ac:dyDescent="0.25">
      <c r="A13" s="27" t="s">
        <v>1096</v>
      </c>
      <c r="B13" s="28" t="s">
        <v>619</v>
      </c>
      <c r="C13" s="27" t="s">
        <v>133</v>
      </c>
      <c r="D13" s="46"/>
      <c r="E13" s="57">
        <v>5</v>
      </c>
      <c r="F13" s="57">
        <v>0</v>
      </c>
      <c r="G13" s="57">
        <v>5</v>
      </c>
      <c r="I13" s="57">
        <v>0</v>
      </c>
      <c r="J13" s="57">
        <v>0</v>
      </c>
      <c r="K13" s="57">
        <v>0</v>
      </c>
    </row>
    <row r="14" spans="1:11" x14ac:dyDescent="0.25">
      <c r="A14" s="27" t="s">
        <v>1097</v>
      </c>
      <c r="B14" s="28" t="s">
        <v>620</v>
      </c>
      <c r="C14" s="27" t="s">
        <v>150</v>
      </c>
      <c r="D14" s="46"/>
      <c r="E14" s="57">
        <v>13</v>
      </c>
      <c r="F14" s="57" t="s">
        <v>1686</v>
      </c>
      <c r="G14" s="57" t="s">
        <v>1686</v>
      </c>
      <c r="I14" s="57">
        <v>0</v>
      </c>
      <c r="J14" s="57">
        <v>0</v>
      </c>
      <c r="K14" s="57">
        <v>0</v>
      </c>
    </row>
    <row r="15" spans="1:11" x14ac:dyDescent="0.25">
      <c r="A15" s="27" t="s">
        <v>1099</v>
      </c>
      <c r="B15" s="28" t="s">
        <v>622</v>
      </c>
      <c r="C15" s="27" t="s">
        <v>44</v>
      </c>
      <c r="D15" s="46"/>
      <c r="E15" s="57">
        <v>0</v>
      </c>
      <c r="F15" s="57" t="s">
        <v>1686</v>
      </c>
      <c r="G15" s="57" t="s">
        <v>1686</v>
      </c>
      <c r="I15" s="57" t="s">
        <v>1686</v>
      </c>
      <c r="J15" s="57">
        <v>0</v>
      </c>
      <c r="K15" s="57" t="s">
        <v>1686</v>
      </c>
    </row>
    <row r="16" spans="1:11" x14ac:dyDescent="0.25">
      <c r="A16" s="27" t="s">
        <v>1101</v>
      </c>
      <c r="B16" s="28" t="s">
        <v>624</v>
      </c>
      <c r="C16" s="27" t="s">
        <v>135</v>
      </c>
      <c r="D16" s="46"/>
      <c r="E16" s="57">
        <v>6</v>
      </c>
      <c r="F16" s="57">
        <v>0</v>
      </c>
      <c r="G16" s="57">
        <v>6</v>
      </c>
      <c r="I16" s="57">
        <v>0</v>
      </c>
      <c r="J16" s="57">
        <v>0</v>
      </c>
      <c r="K16" s="57">
        <v>0</v>
      </c>
    </row>
    <row r="17" spans="1:11" x14ac:dyDescent="0.25">
      <c r="A17" s="27" t="s">
        <v>1102</v>
      </c>
      <c r="B17" s="28" t="s">
        <v>625</v>
      </c>
      <c r="C17" s="27" t="s">
        <v>164</v>
      </c>
      <c r="D17" s="46"/>
      <c r="E17" s="57">
        <v>7</v>
      </c>
      <c r="F17" s="57">
        <v>0</v>
      </c>
      <c r="G17" s="57">
        <v>7</v>
      </c>
      <c r="I17" s="57">
        <v>0</v>
      </c>
      <c r="J17" s="57">
        <v>0</v>
      </c>
      <c r="K17" s="57">
        <v>0</v>
      </c>
    </row>
    <row r="18" spans="1:11" x14ac:dyDescent="0.25">
      <c r="A18" s="27" t="s">
        <v>1103</v>
      </c>
      <c r="B18" s="28" t="s">
        <v>626</v>
      </c>
      <c r="C18" s="27" t="s">
        <v>132</v>
      </c>
      <c r="D18" s="46"/>
      <c r="E18" s="57">
        <v>13</v>
      </c>
      <c r="F18" s="57" t="s">
        <v>1686</v>
      </c>
      <c r="G18" s="57" t="s">
        <v>1686</v>
      </c>
      <c r="I18" s="57">
        <v>0</v>
      </c>
      <c r="J18" s="57">
        <v>0</v>
      </c>
      <c r="K18" s="57">
        <v>0</v>
      </c>
    </row>
    <row r="19" spans="1:11" x14ac:dyDescent="0.25">
      <c r="A19" s="27" t="s">
        <v>1104</v>
      </c>
      <c r="B19" s="28" t="s">
        <v>627</v>
      </c>
      <c r="C19" s="27" t="s">
        <v>45</v>
      </c>
      <c r="D19" s="46"/>
      <c r="E19" s="57" t="s">
        <v>1686</v>
      </c>
      <c r="F19" s="57" t="s">
        <v>1686</v>
      </c>
      <c r="G19" s="57" t="s">
        <v>1686</v>
      </c>
      <c r="I19" s="57">
        <v>0</v>
      </c>
      <c r="J19" s="57">
        <v>0</v>
      </c>
      <c r="K19" s="57">
        <v>0</v>
      </c>
    </row>
    <row r="20" spans="1:11" x14ac:dyDescent="0.25">
      <c r="A20" s="27" t="s">
        <v>1110</v>
      </c>
      <c r="B20" s="28" t="s">
        <v>633</v>
      </c>
      <c r="C20" s="27" t="s">
        <v>21</v>
      </c>
      <c r="D20" s="46"/>
      <c r="E20" s="57">
        <v>8</v>
      </c>
      <c r="F20" s="57" t="s">
        <v>1686</v>
      </c>
      <c r="G20" s="57" t="s">
        <v>1686</v>
      </c>
      <c r="I20" s="57">
        <v>0</v>
      </c>
      <c r="J20" s="57">
        <v>0</v>
      </c>
      <c r="K20" s="57">
        <v>0</v>
      </c>
    </row>
    <row r="21" spans="1:11" x14ac:dyDescent="0.25">
      <c r="A21" s="27" t="s">
        <v>1112</v>
      </c>
      <c r="B21" s="28" t="s">
        <v>635</v>
      </c>
      <c r="C21" s="27" t="s">
        <v>46</v>
      </c>
      <c r="D21" s="46"/>
      <c r="E21" s="57">
        <v>7</v>
      </c>
      <c r="F21" s="57">
        <v>0</v>
      </c>
      <c r="G21" s="57">
        <v>7</v>
      </c>
      <c r="I21" s="57">
        <v>0</v>
      </c>
      <c r="J21" s="57">
        <v>0</v>
      </c>
      <c r="K21" s="57">
        <v>0</v>
      </c>
    </row>
    <row r="22" spans="1:11" x14ac:dyDescent="0.25">
      <c r="A22" s="27" t="s">
        <v>1115</v>
      </c>
      <c r="B22" s="28" t="s">
        <v>637</v>
      </c>
      <c r="C22" s="27" t="s">
        <v>119</v>
      </c>
      <c r="D22" s="46"/>
      <c r="E22" s="57" t="s">
        <v>1686</v>
      </c>
      <c r="F22" s="57" t="s">
        <v>1686</v>
      </c>
      <c r="G22" s="57">
        <v>5</v>
      </c>
      <c r="I22" s="57">
        <v>0</v>
      </c>
      <c r="J22" s="57">
        <v>0</v>
      </c>
      <c r="K22" s="57">
        <v>0</v>
      </c>
    </row>
    <row r="23" spans="1:11" x14ac:dyDescent="0.25">
      <c r="A23" s="27" t="s">
        <v>1116</v>
      </c>
      <c r="B23" s="28" t="s">
        <v>638</v>
      </c>
      <c r="C23" s="27" t="s">
        <v>121</v>
      </c>
      <c r="D23" s="46"/>
      <c r="E23" s="57">
        <v>5</v>
      </c>
      <c r="F23" s="57" t="s">
        <v>1686</v>
      </c>
      <c r="G23" s="57" t="s">
        <v>1686</v>
      </c>
      <c r="I23" s="57">
        <v>0</v>
      </c>
      <c r="J23" s="57">
        <v>0</v>
      </c>
      <c r="K23" s="57">
        <v>0</v>
      </c>
    </row>
    <row r="24" spans="1:11" x14ac:dyDescent="0.25">
      <c r="A24" s="27" t="s">
        <v>1118</v>
      </c>
      <c r="B24" s="28" t="s">
        <v>640</v>
      </c>
      <c r="C24" s="27" t="s">
        <v>89</v>
      </c>
      <c r="D24" s="46"/>
      <c r="E24" s="57">
        <v>5</v>
      </c>
      <c r="F24" s="57">
        <v>0</v>
      </c>
      <c r="G24" s="57">
        <v>5</v>
      </c>
      <c r="I24" s="57">
        <v>0</v>
      </c>
      <c r="J24" s="57">
        <v>0</v>
      </c>
      <c r="K24" s="57">
        <v>0</v>
      </c>
    </row>
    <row r="25" spans="1:11" x14ac:dyDescent="0.25">
      <c r="A25" s="27" t="s">
        <v>1120</v>
      </c>
      <c r="B25" s="28" t="s">
        <v>642</v>
      </c>
      <c r="C25" s="27" t="s">
        <v>101</v>
      </c>
      <c r="D25" s="46"/>
      <c r="E25" s="57">
        <v>6</v>
      </c>
      <c r="F25" s="57">
        <v>0</v>
      </c>
      <c r="G25" s="57">
        <v>6</v>
      </c>
      <c r="I25" s="57">
        <v>0</v>
      </c>
      <c r="J25" s="57">
        <v>0</v>
      </c>
      <c r="K25" s="57">
        <v>0</v>
      </c>
    </row>
    <row r="26" spans="1:11" x14ac:dyDescent="0.25">
      <c r="A26" s="27" t="s">
        <v>1121</v>
      </c>
      <c r="B26" s="28" t="s">
        <v>643</v>
      </c>
      <c r="C26" s="27" t="s">
        <v>1332</v>
      </c>
      <c r="D26" s="46"/>
      <c r="E26" s="57">
        <v>15</v>
      </c>
      <c r="F26" s="57" t="s">
        <v>1686</v>
      </c>
      <c r="G26" s="57" t="s">
        <v>1686</v>
      </c>
      <c r="I26" s="57">
        <v>0</v>
      </c>
      <c r="J26" s="57">
        <v>0</v>
      </c>
      <c r="K26" s="57">
        <v>0</v>
      </c>
    </row>
    <row r="27" spans="1:11" x14ac:dyDescent="0.25">
      <c r="A27" s="27" t="s">
        <v>1125</v>
      </c>
      <c r="B27" s="28" t="s">
        <v>647</v>
      </c>
      <c r="C27" s="27" t="s">
        <v>130</v>
      </c>
      <c r="D27" s="46"/>
      <c r="E27" s="57">
        <v>5</v>
      </c>
      <c r="F27" s="57">
        <v>0</v>
      </c>
      <c r="G27" s="57">
        <v>5</v>
      </c>
      <c r="I27" s="57">
        <v>0</v>
      </c>
      <c r="J27" s="57">
        <v>0</v>
      </c>
      <c r="K27" s="57">
        <v>0</v>
      </c>
    </row>
    <row r="28" spans="1:11" x14ac:dyDescent="0.25">
      <c r="A28" s="27" t="s">
        <v>1126</v>
      </c>
      <c r="B28" s="28" t="s">
        <v>648</v>
      </c>
      <c r="C28" s="27" t="s">
        <v>73</v>
      </c>
      <c r="D28" s="46"/>
      <c r="E28" s="57">
        <v>5</v>
      </c>
      <c r="F28" s="57">
        <v>0</v>
      </c>
      <c r="G28" s="57">
        <v>5</v>
      </c>
      <c r="I28" s="57">
        <v>0</v>
      </c>
      <c r="J28" s="57">
        <v>0</v>
      </c>
      <c r="K28" s="57">
        <v>0</v>
      </c>
    </row>
    <row r="29" spans="1:11" x14ac:dyDescent="0.25">
      <c r="A29" s="27" t="s">
        <v>1129</v>
      </c>
      <c r="B29" s="28" t="s">
        <v>651</v>
      </c>
      <c r="C29" s="27" t="s">
        <v>1331</v>
      </c>
      <c r="D29" s="46"/>
      <c r="E29" s="57">
        <v>8</v>
      </c>
      <c r="F29" s="57">
        <v>0</v>
      </c>
      <c r="G29" s="57">
        <v>8</v>
      </c>
      <c r="I29" s="57">
        <v>0</v>
      </c>
      <c r="J29" s="57">
        <v>0</v>
      </c>
      <c r="K29" s="57">
        <v>0</v>
      </c>
    </row>
    <row r="30" spans="1:11" x14ac:dyDescent="0.25">
      <c r="A30" s="27" t="s">
        <v>1130</v>
      </c>
      <c r="B30" s="28" t="s">
        <v>652</v>
      </c>
      <c r="C30" s="27" t="s">
        <v>128</v>
      </c>
      <c r="D30" s="46"/>
      <c r="E30" s="57">
        <v>7</v>
      </c>
      <c r="F30" s="57">
        <v>0</v>
      </c>
      <c r="G30" s="57">
        <v>7</v>
      </c>
      <c r="I30" s="57">
        <v>0</v>
      </c>
      <c r="J30" s="57">
        <v>0</v>
      </c>
      <c r="K30" s="57">
        <v>0</v>
      </c>
    </row>
    <row r="31" spans="1:11" x14ac:dyDescent="0.25">
      <c r="A31" s="27" t="s">
        <v>1131</v>
      </c>
      <c r="B31" s="28" t="s">
        <v>653</v>
      </c>
      <c r="C31" s="27" t="s">
        <v>48</v>
      </c>
      <c r="D31" s="46"/>
      <c r="E31" s="57" t="s">
        <v>1686</v>
      </c>
      <c r="F31" s="57">
        <v>0</v>
      </c>
      <c r="G31" s="57" t="s">
        <v>1686</v>
      </c>
      <c r="I31" s="57">
        <v>0</v>
      </c>
      <c r="J31" s="57">
        <v>0</v>
      </c>
      <c r="K31" s="57">
        <v>0</v>
      </c>
    </row>
    <row r="32" spans="1:11" x14ac:dyDescent="0.25">
      <c r="A32" s="27" t="s">
        <v>1132</v>
      </c>
      <c r="B32" s="28" t="s">
        <v>654</v>
      </c>
      <c r="C32" s="27" t="s">
        <v>125</v>
      </c>
      <c r="D32" s="46"/>
      <c r="E32" s="57">
        <v>13</v>
      </c>
      <c r="F32" s="57" t="s">
        <v>1686</v>
      </c>
      <c r="G32" s="57" t="s">
        <v>1686</v>
      </c>
      <c r="I32" s="57">
        <v>0</v>
      </c>
      <c r="J32" s="57">
        <v>0</v>
      </c>
      <c r="K32" s="57">
        <v>0</v>
      </c>
    </row>
    <row r="33" spans="1:11" x14ac:dyDescent="0.25">
      <c r="A33" s="27" t="s">
        <v>1133</v>
      </c>
      <c r="B33" s="28" t="s">
        <v>655</v>
      </c>
      <c r="C33" s="27" t="s">
        <v>49</v>
      </c>
      <c r="D33" s="46"/>
      <c r="E33" s="57">
        <v>10</v>
      </c>
      <c r="F33" s="57" t="s">
        <v>1686</v>
      </c>
      <c r="G33" s="57" t="s">
        <v>1686</v>
      </c>
      <c r="I33" s="57">
        <v>0</v>
      </c>
      <c r="J33" s="57">
        <v>0</v>
      </c>
      <c r="K33" s="57">
        <v>0</v>
      </c>
    </row>
    <row r="34" spans="1:11" x14ac:dyDescent="0.25">
      <c r="A34" s="27" t="s">
        <v>1113</v>
      </c>
      <c r="B34" s="28" t="s">
        <v>1428</v>
      </c>
      <c r="C34" s="77" t="s">
        <v>1429</v>
      </c>
      <c r="D34" s="46"/>
      <c r="E34" s="57">
        <v>14</v>
      </c>
      <c r="F34" s="57">
        <v>0</v>
      </c>
      <c r="G34" s="57">
        <v>14</v>
      </c>
      <c r="I34" s="57">
        <v>0</v>
      </c>
      <c r="J34" s="57">
        <v>0</v>
      </c>
      <c r="K34" s="57">
        <v>0</v>
      </c>
    </row>
    <row r="35" spans="1:11" x14ac:dyDescent="0.25">
      <c r="A35" s="27" t="s">
        <v>1137</v>
      </c>
      <c r="B35" s="28" t="s">
        <v>659</v>
      </c>
      <c r="C35" s="27" t="s">
        <v>156</v>
      </c>
      <c r="D35" s="46"/>
      <c r="E35" s="57">
        <v>5</v>
      </c>
      <c r="F35" s="57" t="s">
        <v>1686</v>
      </c>
      <c r="G35" s="57" t="s">
        <v>1686</v>
      </c>
      <c r="I35" s="57">
        <v>0</v>
      </c>
      <c r="J35" s="57">
        <v>0</v>
      </c>
      <c r="K35" s="57">
        <v>0</v>
      </c>
    </row>
    <row r="36" spans="1:11" x14ac:dyDescent="0.25">
      <c r="A36" s="27" t="s">
        <v>1138</v>
      </c>
      <c r="B36" s="28" t="s">
        <v>660</v>
      </c>
      <c r="C36" s="27" t="s">
        <v>124</v>
      </c>
      <c r="D36" s="46"/>
      <c r="E36" s="57">
        <v>15</v>
      </c>
      <c r="F36" s="57">
        <v>0</v>
      </c>
      <c r="G36" s="57">
        <v>15</v>
      </c>
      <c r="I36" s="57">
        <v>0</v>
      </c>
      <c r="J36" s="57">
        <v>0</v>
      </c>
      <c r="K36" s="57">
        <v>0</v>
      </c>
    </row>
    <row r="37" spans="1:11" x14ac:dyDescent="0.25">
      <c r="A37" s="27" t="s">
        <v>1139</v>
      </c>
      <c r="B37" s="28" t="s">
        <v>661</v>
      </c>
      <c r="C37" s="27" t="s">
        <v>598</v>
      </c>
      <c r="D37" s="46"/>
      <c r="E37" s="57">
        <v>14</v>
      </c>
      <c r="F37" s="57" t="s">
        <v>1686</v>
      </c>
      <c r="G37" s="57" t="s">
        <v>1686</v>
      </c>
      <c r="I37" s="57">
        <v>0</v>
      </c>
      <c r="J37" s="57">
        <v>0</v>
      </c>
      <c r="K37" s="57">
        <v>0</v>
      </c>
    </row>
    <row r="38" spans="1:11" x14ac:dyDescent="0.25">
      <c r="A38" s="27" t="s">
        <v>1140</v>
      </c>
      <c r="B38" s="28" t="s">
        <v>662</v>
      </c>
      <c r="C38" s="27" t="s">
        <v>51</v>
      </c>
      <c r="D38" s="46"/>
      <c r="E38" s="57" t="s">
        <v>1686</v>
      </c>
      <c r="F38" s="57" t="s">
        <v>1686</v>
      </c>
      <c r="G38" s="57" t="s">
        <v>1686</v>
      </c>
      <c r="I38" s="57">
        <v>0</v>
      </c>
      <c r="J38" s="57">
        <v>0</v>
      </c>
      <c r="K38" s="57">
        <v>0</v>
      </c>
    </row>
    <row r="39" spans="1:11" x14ac:dyDescent="0.25">
      <c r="A39" s="27" t="s">
        <v>1141</v>
      </c>
      <c r="B39" s="28" t="s">
        <v>663</v>
      </c>
      <c r="C39" s="27" t="s">
        <v>0</v>
      </c>
      <c r="D39" s="46"/>
      <c r="E39" s="57" t="s">
        <v>1686</v>
      </c>
      <c r="F39" s="57" t="s">
        <v>1686</v>
      </c>
      <c r="G39" s="57" t="s">
        <v>1686</v>
      </c>
      <c r="I39" s="57">
        <v>0</v>
      </c>
      <c r="J39" s="57">
        <v>0</v>
      </c>
      <c r="K39" s="57">
        <v>0</v>
      </c>
    </row>
    <row r="40" spans="1:11" x14ac:dyDescent="0.25">
      <c r="A40" s="27" t="s">
        <v>1142</v>
      </c>
      <c r="B40" s="28" t="s">
        <v>664</v>
      </c>
      <c r="C40" s="27" t="s">
        <v>52</v>
      </c>
      <c r="D40" s="46"/>
      <c r="E40" s="57">
        <v>11</v>
      </c>
      <c r="F40" s="57">
        <v>0</v>
      </c>
      <c r="G40" s="57">
        <v>11</v>
      </c>
      <c r="I40" s="57">
        <v>0</v>
      </c>
      <c r="J40" s="57">
        <v>0</v>
      </c>
      <c r="K40" s="57">
        <v>0</v>
      </c>
    </row>
    <row r="41" spans="1:11" x14ac:dyDescent="0.25">
      <c r="A41" s="27" t="s">
        <v>1144</v>
      </c>
      <c r="B41" s="28" t="s">
        <v>666</v>
      </c>
      <c r="C41" s="27" t="s">
        <v>4</v>
      </c>
      <c r="D41" s="46"/>
      <c r="E41" s="57" t="s">
        <v>1686</v>
      </c>
      <c r="F41" s="57">
        <v>0</v>
      </c>
      <c r="G41" s="57" t="s">
        <v>1686</v>
      </c>
      <c r="I41" s="57">
        <v>0</v>
      </c>
      <c r="J41" s="57">
        <v>0</v>
      </c>
      <c r="K41" s="57">
        <v>0</v>
      </c>
    </row>
    <row r="42" spans="1:11" x14ac:dyDescent="0.25">
      <c r="A42" s="27" t="s">
        <v>1145</v>
      </c>
      <c r="B42" s="28" t="s">
        <v>667</v>
      </c>
      <c r="C42" s="27" t="s">
        <v>126</v>
      </c>
      <c r="D42" s="46"/>
      <c r="E42" s="57">
        <v>12</v>
      </c>
      <c r="F42" s="57" t="s">
        <v>1686</v>
      </c>
      <c r="G42" s="57" t="s">
        <v>1686</v>
      </c>
      <c r="I42" s="57">
        <v>0</v>
      </c>
      <c r="J42" s="57">
        <v>0</v>
      </c>
      <c r="K42" s="57">
        <v>0</v>
      </c>
    </row>
    <row r="43" spans="1:11" x14ac:dyDescent="0.25">
      <c r="A43" s="27" t="s">
        <v>1146</v>
      </c>
      <c r="B43" s="28" t="s">
        <v>668</v>
      </c>
      <c r="C43" s="27" t="s">
        <v>145</v>
      </c>
      <c r="D43" s="46"/>
      <c r="E43" s="57">
        <v>11</v>
      </c>
      <c r="F43" s="57" t="s">
        <v>1686</v>
      </c>
      <c r="G43" s="57" t="s">
        <v>1686</v>
      </c>
      <c r="I43" s="57">
        <v>0</v>
      </c>
      <c r="J43" s="57">
        <v>0</v>
      </c>
      <c r="K43" s="57">
        <v>0</v>
      </c>
    </row>
    <row r="44" spans="1:11" x14ac:dyDescent="0.25">
      <c r="A44" s="27" t="s">
        <v>1147</v>
      </c>
      <c r="B44" s="28" t="s">
        <v>669</v>
      </c>
      <c r="C44" s="27" t="s">
        <v>17</v>
      </c>
      <c r="D44" s="46"/>
      <c r="E44" s="57" t="s">
        <v>1686</v>
      </c>
      <c r="F44" s="57" t="s">
        <v>1686</v>
      </c>
      <c r="G44" s="57" t="s">
        <v>1686</v>
      </c>
      <c r="I44" s="57">
        <v>0</v>
      </c>
      <c r="J44" s="57">
        <v>0</v>
      </c>
      <c r="K44" s="57">
        <v>0</v>
      </c>
    </row>
    <row r="45" spans="1:11" x14ac:dyDescent="0.25">
      <c r="A45" s="27" t="s">
        <v>1150</v>
      </c>
      <c r="B45" s="28" t="s">
        <v>672</v>
      </c>
      <c r="C45" s="27" t="s">
        <v>140</v>
      </c>
      <c r="D45" s="46"/>
      <c r="E45" s="57" t="s">
        <v>1686</v>
      </c>
      <c r="F45" s="57" t="s">
        <v>1686</v>
      </c>
      <c r="G45" s="57">
        <v>5</v>
      </c>
      <c r="I45" s="57">
        <v>0</v>
      </c>
      <c r="J45" s="57">
        <v>0</v>
      </c>
      <c r="K45" s="57">
        <v>0</v>
      </c>
    </row>
    <row r="46" spans="1:11" x14ac:dyDescent="0.25">
      <c r="A46" s="27" t="s">
        <v>1151</v>
      </c>
      <c r="B46" s="28" t="s">
        <v>673</v>
      </c>
      <c r="C46" s="27" t="s">
        <v>53</v>
      </c>
      <c r="D46" s="46"/>
      <c r="E46" s="57">
        <v>5</v>
      </c>
      <c r="F46" s="57">
        <v>0</v>
      </c>
      <c r="G46" s="57">
        <v>5</v>
      </c>
      <c r="I46" s="57">
        <v>0</v>
      </c>
      <c r="J46" s="57">
        <v>0</v>
      </c>
      <c r="K46" s="57">
        <v>0</v>
      </c>
    </row>
    <row r="47" spans="1:11" x14ac:dyDescent="0.25">
      <c r="A47" s="27" t="s">
        <v>1153</v>
      </c>
      <c r="B47" s="28" t="s">
        <v>675</v>
      </c>
      <c r="C47" s="27" t="s">
        <v>22</v>
      </c>
      <c r="D47" s="46"/>
      <c r="E47" s="57">
        <v>6</v>
      </c>
      <c r="F47" s="57" t="s">
        <v>1686</v>
      </c>
      <c r="G47" s="57" t="s">
        <v>1686</v>
      </c>
      <c r="I47" s="57">
        <v>0</v>
      </c>
      <c r="J47" s="57">
        <v>0</v>
      </c>
      <c r="K47" s="57">
        <v>0</v>
      </c>
    </row>
    <row r="48" spans="1:11" x14ac:dyDescent="0.25">
      <c r="A48" s="27" t="s">
        <v>1155</v>
      </c>
      <c r="B48" s="28" t="s">
        <v>677</v>
      </c>
      <c r="C48" s="27" t="s">
        <v>30</v>
      </c>
      <c r="D48" s="46"/>
      <c r="E48" s="57">
        <v>6</v>
      </c>
      <c r="F48" s="57" t="s">
        <v>1686</v>
      </c>
      <c r="G48" s="57" t="s">
        <v>1686</v>
      </c>
      <c r="I48" s="57">
        <v>0</v>
      </c>
      <c r="J48" s="57">
        <v>0</v>
      </c>
      <c r="K48" s="57">
        <v>0</v>
      </c>
    </row>
    <row r="49" spans="1:11" x14ac:dyDescent="0.25">
      <c r="A49" s="27" t="s">
        <v>1157</v>
      </c>
      <c r="B49" s="28" t="s">
        <v>679</v>
      </c>
      <c r="C49" s="27" t="s">
        <v>112</v>
      </c>
      <c r="D49" s="46"/>
      <c r="E49" s="57" t="s">
        <v>1686</v>
      </c>
      <c r="F49" s="57" t="s">
        <v>1686</v>
      </c>
      <c r="G49" s="57" t="s">
        <v>1686</v>
      </c>
      <c r="I49" s="57">
        <v>0</v>
      </c>
      <c r="J49" s="57">
        <v>0</v>
      </c>
      <c r="K49" s="57">
        <v>0</v>
      </c>
    </row>
    <row r="50" spans="1:11" x14ac:dyDescent="0.25">
      <c r="A50" s="27" t="s">
        <v>1160</v>
      </c>
      <c r="B50" s="28" t="s">
        <v>682</v>
      </c>
      <c r="C50" s="27" t="s">
        <v>106</v>
      </c>
      <c r="D50" s="46"/>
      <c r="E50" s="57" t="s">
        <v>1686</v>
      </c>
      <c r="F50" s="57" t="s">
        <v>1686</v>
      </c>
      <c r="G50" s="57" t="s">
        <v>1686</v>
      </c>
      <c r="I50" s="57">
        <v>0</v>
      </c>
      <c r="J50" s="57">
        <v>0</v>
      </c>
      <c r="K50" s="57">
        <v>0</v>
      </c>
    </row>
    <row r="51" spans="1:11" x14ac:dyDescent="0.25">
      <c r="A51" s="27" t="s">
        <v>1161</v>
      </c>
      <c r="B51" s="28" t="s">
        <v>683</v>
      </c>
      <c r="C51" s="27" t="s">
        <v>117</v>
      </c>
      <c r="D51" s="46"/>
      <c r="E51" s="57">
        <v>8</v>
      </c>
      <c r="F51" s="57" t="s">
        <v>1686</v>
      </c>
      <c r="G51" s="57" t="s">
        <v>1686</v>
      </c>
      <c r="I51" s="57">
        <v>0</v>
      </c>
      <c r="J51" s="57">
        <v>0</v>
      </c>
      <c r="K51" s="57">
        <v>0</v>
      </c>
    </row>
    <row r="52" spans="1:11" x14ac:dyDescent="0.25">
      <c r="A52" s="27" t="s">
        <v>1162</v>
      </c>
      <c r="B52" s="28" t="s">
        <v>684</v>
      </c>
      <c r="C52" s="27" t="s">
        <v>54</v>
      </c>
      <c r="D52" s="46"/>
      <c r="E52" s="57" t="s">
        <v>1686</v>
      </c>
      <c r="F52" s="57" t="s">
        <v>1686</v>
      </c>
      <c r="G52" s="57">
        <v>7</v>
      </c>
      <c r="I52" s="57">
        <v>0</v>
      </c>
      <c r="J52" s="57">
        <v>0</v>
      </c>
      <c r="K52" s="57">
        <v>0</v>
      </c>
    </row>
    <row r="53" spans="1:11" x14ac:dyDescent="0.25">
      <c r="A53" s="27" t="s">
        <v>1164</v>
      </c>
      <c r="B53" s="28" t="s">
        <v>686</v>
      </c>
      <c r="C53" s="27" t="s">
        <v>55</v>
      </c>
      <c r="D53" s="46"/>
      <c r="E53" s="57">
        <v>7</v>
      </c>
      <c r="F53" s="57">
        <v>0</v>
      </c>
      <c r="G53" s="57">
        <v>7</v>
      </c>
      <c r="I53" s="57">
        <v>0</v>
      </c>
      <c r="J53" s="57">
        <v>0</v>
      </c>
      <c r="K53" s="57">
        <v>0</v>
      </c>
    </row>
    <row r="54" spans="1:11" x14ac:dyDescent="0.25">
      <c r="A54" s="27" t="s">
        <v>1168</v>
      </c>
      <c r="B54" s="28" t="s">
        <v>690</v>
      </c>
      <c r="C54" s="27" t="s">
        <v>344</v>
      </c>
      <c r="D54" s="46"/>
      <c r="E54" s="57">
        <v>9</v>
      </c>
      <c r="F54" s="57">
        <v>6</v>
      </c>
      <c r="G54" s="57">
        <v>15</v>
      </c>
      <c r="I54" s="57">
        <v>0</v>
      </c>
      <c r="J54" s="57">
        <v>0</v>
      </c>
      <c r="K54" s="57">
        <v>0</v>
      </c>
    </row>
    <row r="55" spans="1:11" x14ac:dyDescent="0.25">
      <c r="A55" s="27" t="s">
        <v>1172</v>
      </c>
      <c r="B55" s="28" t="s">
        <v>694</v>
      </c>
      <c r="C55" s="27" t="s">
        <v>113</v>
      </c>
      <c r="D55" s="46"/>
      <c r="E55" s="57">
        <v>8</v>
      </c>
      <c r="F55" s="57" t="s">
        <v>1686</v>
      </c>
      <c r="G55" s="57" t="s">
        <v>1686</v>
      </c>
      <c r="I55" s="57">
        <v>0</v>
      </c>
      <c r="J55" s="57">
        <v>0</v>
      </c>
      <c r="K55" s="57">
        <v>0</v>
      </c>
    </row>
    <row r="56" spans="1:11" x14ac:dyDescent="0.25">
      <c r="A56" s="27" t="s">
        <v>1174</v>
      </c>
      <c r="B56" s="28" t="s">
        <v>696</v>
      </c>
      <c r="C56" s="27" t="s">
        <v>342</v>
      </c>
      <c r="D56" s="46"/>
      <c r="E56" s="57" t="s">
        <v>1686</v>
      </c>
      <c r="F56" s="57" t="s">
        <v>1686</v>
      </c>
      <c r="G56" s="57">
        <v>5</v>
      </c>
      <c r="I56" s="57">
        <v>0</v>
      </c>
      <c r="J56" s="57">
        <v>0</v>
      </c>
      <c r="K56" s="57">
        <v>0</v>
      </c>
    </row>
    <row r="57" spans="1:11" x14ac:dyDescent="0.25">
      <c r="A57" s="27" t="s">
        <v>1175</v>
      </c>
      <c r="B57" s="28" t="s">
        <v>697</v>
      </c>
      <c r="C57" s="27" t="s">
        <v>6</v>
      </c>
      <c r="D57" s="46"/>
      <c r="E57" s="57">
        <v>9</v>
      </c>
      <c r="F57" s="57" t="s">
        <v>1686</v>
      </c>
      <c r="G57" s="57" t="s">
        <v>1686</v>
      </c>
      <c r="I57" s="57">
        <v>0</v>
      </c>
      <c r="J57" s="57">
        <v>0</v>
      </c>
      <c r="K57" s="57">
        <v>0</v>
      </c>
    </row>
    <row r="58" spans="1:11" x14ac:dyDescent="0.25">
      <c r="A58" s="27" t="s">
        <v>1363</v>
      </c>
      <c r="B58" s="28" t="s">
        <v>1364</v>
      </c>
      <c r="C58" s="27" t="s">
        <v>1365</v>
      </c>
      <c r="D58" s="46"/>
      <c r="E58" s="57">
        <v>19</v>
      </c>
      <c r="F58" s="57" t="s">
        <v>1686</v>
      </c>
      <c r="G58" s="57" t="s">
        <v>1686</v>
      </c>
      <c r="I58" s="57">
        <v>0</v>
      </c>
      <c r="J58" s="57">
        <v>0</v>
      </c>
      <c r="K58" s="57">
        <v>0</v>
      </c>
    </row>
    <row r="59" spans="1:11" x14ac:dyDescent="0.25">
      <c r="A59" s="27" t="s">
        <v>1176</v>
      </c>
      <c r="B59" s="28" t="s">
        <v>698</v>
      </c>
      <c r="C59" s="27" t="s">
        <v>79</v>
      </c>
      <c r="D59" s="46"/>
      <c r="E59" s="57">
        <v>7</v>
      </c>
      <c r="F59" s="57">
        <v>0</v>
      </c>
      <c r="G59" s="57">
        <v>7</v>
      </c>
      <c r="I59" s="57">
        <v>0</v>
      </c>
      <c r="J59" s="57">
        <v>0</v>
      </c>
      <c r="K59" s="57">
        <v>0</v>
      </c>
    </row>
    <row r="60" spans="1:11" x14ac:dyDescent="0.25">
      <c r="A60" s="27" t="s">
        <v>1178</v>
      </c>
      <c r="B60" s="28" t="s">
        <v>700</v>
      </c>
      <c r="C60" s="27" t="s">
        <v>104</v>
      </c>
      <c r="D60" s="46"/>
      <c r="E60" s="57">
        <v>5</v>
      </c>
      <c r="F60" s="57" t="s">
        <v>1686</v>
      </c>
      <c r="G60" s="57" t="s">
        <v>1686</v>
      </c>
      <c r="I60" s="57">
        <v>0</v>
      </c>
      <c r="J60" s="57">
        <v>0</v>
      </c>
      <c r="K60" s="57">
        <v>0</v>
      </c>
    </row>
    <row r="61" spans="1:11" x14ac:dyDescent="0.25">
      <c r="A61" s="27" t="s">
        <v>1179</v>
      </c>
      <c r="B61" s="28" t="s">
        <v>701</v>
      </c>
      <c r="C61" s="27" t="s">
        <v>86</v>
      </c>
      <c r="D61" s="46"/>
      <c r="E61" s="57">
        <v>10</v>
      </c>
      <c r="F61" s="57" t="s">
        <v>1686</v>
      </c>
      <c r="G61" s="57" t="s">
        <v>1686</v>
      </c>
      <c r="I61" s="57">
        <v>0</v>
      </c>
      <c r="J61" s="57">
        <v>0</v>
      </c>
      <c r="K61" s="57">
        <v>0</v>
      </c>
    </row>
    <row r="62" spans="1:11" x14ac:dyDescent="0.25">
      <c r="A62" s="27" t="s">
        <v>1180</v>
      </c>
      <c r="B62" s="28" t="s">
        <v>702</v>
      </c>
      <c r="C62" s="27" t="s">
        <v>136</v>
      </c>
      <c r="D62" s="46"/>
      <c r="E62" s="57">
        <v>11</v>
      </c>
      <c r="F62" s="57" t="s">
        <v>1686</v>
      </c>
      <c r="G62" s="57" t="s">
        <v>1686</v>
      </c>
      <c r="I62" s="57">
        <v>0</v>
      </c>
      <c r="J62" s="57">
        <v>0</v>
      </c>
      <c r="K62" s="57">
        <v>0</v>
      </c>
    </row>
    <row r="63" spans="1:11" x14ac:dyDescent="0.25">
      <c r="A63" s="27" t="s">
        <v>1181</v>
      </c>
      <c r="B63" s="28" t="s">
        <v>703</v>
      </c>
      <c r="C63" s="27" t="s">
        <v>102</v>
      </c>
      <c r="D63" s="46"/>
      <c r="E63" s="57">
        <v>7</v>
      </c>
      <c r="F63" s="57">
        <v>0</v>
      </c>
      <c r="G63" s="57">
        <v>7</v>
      </c>
      <c r="I63" s="57">
        <v>0</v>
      </c>
      <c r="J63" s="57">
        <v>0</v>
      </c>
      <c r="K63" s="57">
        <v>0</v>
      </c>
    </row>
    <row r="64" spans="1:11" x14ac:dyDescent="0.25">
      <c r="A64" s="27" t="s">
        <v>1183</v>
      </c>
      <c r="B64" s="28" t="s">
        <v>705</v>
      </c>
      <c r="C64" s="27" t="s">
        <v>162</v>
      </c>
      <c r="D64" s="46"/>
      <c r="E64" s="57">
        <v>5</v>
      </c>
      <c r="F64" s="57" t="s">
        <v>1686</v>
      </c>
      <c r="G64" s="57" t="s">
        <v>1686</v>
      </c>
      <c r="I64" s="57">
        <v>0</v>
      </c>
      <c r="J64" s="57">
        <v>0</v>
      </c>
      <c r="K64" s="57">
        <v>0</v>
      </c>
    </row>
    <row r="65" spans="1:11" x14ac:dyDescent="0.25">
      <c r="A65" s="27" t="s">
        <v>1184</v>
      </c>
      <c r="B65" s="28" t="s">
        <v>706</v>
      </c>
      <c r="C65" s="27" t="s">
        <v>97</v>
      </c>
      <c r="D65" s="46"/>
      <c r="E65" s="57" t="s">
        <v>1686</v>
      </c>
      <c r="F65" s="57" t="s">
        <v>1686</v>
      </c>
      <c r="G65" s="57" t="s">
        <v>1686</v>
      </c>
      <c r="I65" s="57">
        <v>0</v>
      </c>
      <c r="J65" s="57">
        <v>0</v>
      </c>
      <c r="K65" s="57">
        <v>0</v>
      </c>
    </row>
    <row r="66" spans="1:11" x14ac:dyDescent="0.25">
      <c r="A66" s="27" t="s">
        <v>1187</v>
      </c>
      <c r="B66" s="28" t="s">
        <v>709</v>
      </c>
      <c r="C66" s="27" t="s">
        <v>58</v>
      </c>
      <c r="D66" s="46"/>
      <c r="E66" s="57" t="s">
        <v>1686</v>
      </c>
      <c r="F66" s="57">
        <v>0</v>
      </c>
      <c r="G66" s="57" t="s">
        <v>1686</v>
      </c>
      <c r="I66" s="57">
        <v>0</v>
      </c>
      <c r="J66" s="57">
        <v>0</v>
      </c>
      <c r="K66" s="57">
        <v>0</v>
      </c>
    </row>
    <row r="67" spans="1:11" x14ac:dyDescent="0.25">
      <c r="A67" s="27" t="s">
        <v>1190</v>
      </c>
      <c r="B67" s="28" t="s">
        <v>712</v>
      </c>
      <c r="C67" s="27" t="s">
        <v>88</v>
      </c>
      <c r="D67" s="46"/>
      <c r="E67" s="57">
        <v>5</v>
      </c>
      <c r="F67" s="57" t="s">
        <v>1686</v>
      </c>
      <c r="G67" s="57" t="s">
        <v>1686</v>
      </c>
      <c r="I67" s="57">
        <v>0</v>
      </c>
      <c r="J67" s="57">
        <v>0</v>
      </c>
      <c r="K67" s="57">
        <v>0</v>
      </c>
    </row>
    <row r="68" spans="1:11" x14ac:dyDescent="0.25">
      <c r="A68" s="27" t="s">
        <v>1192</v>
      </c>
      <c r="B68" s="28" t="s">
        <v>714</v>
      </c>
      <c r="C68" s="27" t="s">
        <v>123</v>
      </c>
      <c r="D68" s="46"/>
      <c r="E68" s="57" t="s">
        <v>1686</v>
      </c>
      <c r="F68" s="57">
        <v>0</v>
      </c>
      <c r="G68" s="57" t="s">
        <v>1686</v>
      </c>
      <c r="I68" s="57">
        <v>0</v>
      </c>
      <c r="J68" s="57">
        <v>0</v>
      </c>
      <c r="K68" s="57">
        <v>0</v>
      </c>
    </row>
    <row r="69" spans="1:11" x14ac:dyDescent="0.25">
      <c r="A69" s="27" t="s">
        <v>1208</v>
      </c>
      <c r="B69" s="28" t="s">
        <v>1366</v>
      </c>
      <c r="C69" s="27" t="s">
        <v>1367</v>
      </c>
      <c r="D69" s="46"/>
      <c r="E69" s="57">
        <v>12</v>
      </c>
      <c r="F69" s="57" t="s">
        <v>1686</v>
      </c>
      <c r="G69" s="57" t="s">
        <v>1686</v>
      </c>
      <c r="I69" s="57">
        <v>0</v>
      </c>
      <c r="J69" s="57">
        <v>0</v>
      </c>
      <c r="K69" s="57">
        <v>0</v>
      </c>
    </row>
    <row r="70" spans="1:11" x14ac:dyDescent="0.25">
      <c r="A70" s="27" t="s">
        <v>1194</v>
      </c>
      <c r="B70" s="28" t="s">
        <v>716</v>
      </c>
      <c r="C70" s="27" t="s">
        <v>59</v>
      </c>
      <c r="D70" s="46"/>
      <c r="E70" s="57">
        <v>5</v>
      </c>
      <c r="F70" s="57" t="s">
        <v>1686</v>
      </c>
      <c r="G70" s="57" t="s">
        <v>1686</v>
      </c>
      <c r="I70" s="57">
        <v>0</v>
      </c>
      <c r="J70" s="57">
        <v>0</v>
      </c>
      <c r="K70" s="57">
        <v>0</v>
      </c>
    </row>
    <row r="71" spans="1:11" x14ac:dyDescent="0.25">
      <c r="A71" s="27" t="s">
        <v>1196</v>
      </c>
      <c r="B71" s="28" t="s">
        <v>718</v>
      </c>
      <c r="C71" s="27" t="s">
        <v>60</v>
      </c>
      <c r="D71" s="46"/>
      <c r="E71" s="57" t="s">
        <v>1686</v>
      </c>
      <c r="F71" s="57">
        <v>0</v>
      </c>
      <c r="G71" s="57" t="s">
        <v>1686</v>
      </c>
      <c r="I71" s="57">
        <v>0</v>
      </c>
      <c r="J71" s="57">
        <v>0</v>
      </c>
      <c r="K71" s="57">
        <v>0</v>
      </c>
    </row>
    <row r="72" spans="1:11" x14ac:dyDescent="0.25">
      <c r="A72" s="27" t="s">
        <v>1197</v>
      </c>
      <c r="B72" s="28" t="s">
        <v>719</v>
      </c>
      <c r="C72" s="27" t="s">
        <v>131</v>
      </c>
      <c r="D72" s="46"/>
      <c r="E72" s="57">
        <v>8</v>
      </c>
      <c r="F72" s="57">
        <v>0</v>
      </c>
      <c r="G72" s="57">
        <v>8</v>
      </c>
      <c r="I72" s="57">
        <v>0</v>
      </c>
      <c r="J72" s="57">
        <v>0</v>
      </c>
      <c r="K72" s="57">
        <v>0</v>
      </c>
    </row>
    <row r="73" spans="1:11" x14ac:dyDescent="0.25">
      <c r="A73" s="27" t="s">
        <v>1199</v>
      </c>
      <c r="B73" s="28" t="s">
        <v>721</v>
      </c>
      <c r="C73" s="27" t="s">
        <v>74</v>
      </c>
      <c r="D73" s="46"/>
      <c r="E73" s="57">
        <v>6</v>
      </c>
      <c r="F73" s="57" t="s">
        <v>1686</v>
      </c>
      <c r="G73" s="57" t="s">
        <v>1686</v>
      </c>
      <c r="I73" s="57">
        <v>0</v>
      </c>
      <c r="J73" s="57">
        <v>0</v>
      </c>
      <c r="K73" s="57">
        <v>0</v>
      </c>
    </row>
    <row r="74" spans="1:11" x14ac:dyDescent="0.25">
      <c r="A74" s="27" t="s">
        <v>1200</v>
      </c>
      <c r="B74" s="28" t="s">
        <v>722</v>
      </c>
      <c r="C74" s="27" t="s">
        <v>75</v>
      </c>
      <c r="D74" s="46"/>
      <c r="E74" s="57">
        <v>10</v>
      </c>
      <c r="F74" s="57" t="s">
        <v>1686</v>
      </c>
      <c r="G74" s="57" t="s">
        <v>1686</v>
      </c>
      <c r="I74" s="57">
        <v>0</v>
      </c>
      <c r="J74" s="57">
        <v>0</v>
      </c>
      <c r="K74" s="57">
        <v>0</v>
      </c>
    </row>
    <row r="75" spans="1:11" x14ac:dyDescent="0.25">
      <c r="A75" s="27" t="s">
        <v>1203</v>
      </c>
      <c r="B75" s="28" t="s">
        <v>725</v>
      </c>
      <c r="C75" s="27" t="s">
        <v>1335</v>
      </c>
      <c r="D75" s="46"/>
      <c r="E75" s="57">
        <v>5</v>
      </c>
      <c r="F75" s="57" t="s">
        <v>1686</v>
      </c>
      <c r="G75" s="57" t="s">
        <v>1686</v>
      </c>
      <c r="I75" s="57">
        <v>0</v>
      </c>
      <c r="J75" s="57">
        <v>0</v>
      </c>
      <c r="K75" s="57">
        <v>0</v>
      </c>
    </row>
    <row r="76" spans="1:11" x14ac:dyDescent="0.25">
      <c r="A76" s="27" t="s">
        <v>1206</v>
      </c>
      <c r="B76" s="28" t="s">
        <v>728</v>
      </c>
      <c r="C76" s="27" t="s">
        <v>134</v>
      </c>
      <c r="D76" s="46"/>
      <c r="E76" s="57">
        <v>23</v>
      </c>
      <c r="F76" s="57" t="s">
        <v>1686</v>
      </c>
      <c r="G76" s="57" t="s">
        <v>1686</v>
      </c>
      <c r="I76" s="57">
        <v>0</v>
      </c>
      <c r="J76" s="57">
        <v>0</v>
      </c>
      <c r="K76" s="57">
        <v>0</v>
      </c>
    </row>
    <row r="77" spans="1:11" x14ac:dyDescent="0.25">
      <c r="A77" s="27" t="s">
        <v>1209</v>
      </c>
      <c r="B77" s="28" t="s">
        <v>730</v>
      </c>
      <c r="C77" s="27" t="s">
        <v>62</v>
      </c>
      <c r="D77" s="46"/>
      <c r="E77" s="57">
        <v>5</v>
      </c>
      <c r="F77" s="57">
        <v>0</v>
      </c>
      <c r="G77" s="57">
        <v>5</v>
      </c>
      <c r="I77" s="57">
        <v>0</v>
      </c>
      <c r="J77" s="57">
        <v>0</v>
      </c>
      <c r="K77" s="57">
        <v>0</v>
      </c>
    </row>
    <row r="78" spans="1:11" x14ac:dyDescent="0.25">
      <c r="A78" s="27" t="s">
        <v>1210</v>
      </c>
      <c r="B78" s="28" t="s">
        <v>731</v>
      </c>
      <c r="C78" s="27" t="s">
        <v>80</v>
      </c>
      <c r="D78" s="46"/>
      <c r="E78" s="57">
        <v>5</v>
      </c>
      <c r="F78" s="57" t="s">
        <v>1686</v>
      </c>
      <c r="G78" s="57" t="s">
        <v>1686</v>
      </c>
      <c r="I78" s="57">
        <v>0</v>
      </c>
      <c r="J78" s="57">
        <v>0</v>
      </c>
      <c r="K78" s="57">
        <v>0</v>
      </c>
    </row>
    <row r="79" spans="1:11" x14ac:dyDescent="0.25">
      <c r="A79" s="27" t="s">
        <v>1211</v>
      </c>
      <c r="B79" s="28" t="s">
        <v>732</v>
      </c>
      <c r="C79" s="27" t="s">
        <v>63</v>
      </c>
      <c r="D79" s="46"/>
      <c r="E79" s="57">
        <v>7</v>
      </c>
      <c r="F79" s="57">
        <v>0</v>
      </c>
      <c r="G79" s="57">
        <v>7</v>
      </c>
      <c r="I79" s="57">
        <v>0</v>
      </c>
      <c r="J79" s="57">
        <v>0</v>
      </c>
      <c r="K79" s="57">
        <v>0</v>
      </c>
    </row>
    <row r="80" spans="1:11" x14ac:dyDescent="0.25">
      <c r="A80" s="27" t="s">
        <v>1212</v>
      </c>
      <c r="B80" s="28" t="s">
        <v>733</v>
      </c>
      <c r="C80" s="27" t="s">
        <v>111</v>
      </c>
      <c r="D80" s="46"/>
      <c r="E80" s="57">
        <v>8</v>
      </c>
      <c r="F80" s="57">
        <v>0</v>
      </c>
      <c r="G80" s="57">
        <v>8</v>
      </c>
      <c r="I80" s="57">
        <v>0</v>
      </c>
      <c r="J80" s="57">
        <v>0</v>
      </c>
      <c r="K80" s="57">
        <v>0</v>
      </c>
    </row>
    <row r="81" spans="1:11" x14ac:dyDescent="0.25">
      <c r="A81" s="27" t="s">
        <v>1216</v>
      </c>
      <c r="B81" s="28" t="s">
        <v>737</v>
      </c>
      <c r="C81" s="27" t="s">
        <v>100</v>
      </c>
      <c r="D81" s="46"/>
      <c r="E81" s="57">
        <v>5</v>
      </c>
      <c r="F81" s="57" t="s">
        <v>1686</v>
      </c>
      <c r="G81" s="57" t="s">
        <v>1686</v>
      </c>
      <c r="I81" s="57">
        <v>0</v>
      </c>
      <c r="J81" s="57">
        <v>0</v>
      </c>
      <c r="K81" s="57">
        <v>0</v>
      </c>
    </row>
    <row r="82" spans="1:11" x14ac:dyDescent="0.25">
      <c r="A82" s="27" t="s">
        <v>1219</v>
      </c>
      <c r="B82" s="28" t="s">
        <v>740</v>
      </c>
      <c r="C82" s="27" t="s">
        <v>14</v>
      </c>
      <c r="D82" s="46"/>
      <c r="E82" s="57">
        <v>6</v>
      </c>
      <c r="F82" s="57" t="s">
        <v>1686</v>
      </c>
      <c r="G82" s="57" t="s">
        <v>1686</v>
      </c>
      <c r="I82" s="57">
        <v>0</v>
      </c>
      <c r="J82" s="57">
        <v>0</v>
      </c>
      <c r="K82" s="57">
        <v>0</v>
      </c>
    </row>
    <row r="83" spans="1:11" x14ac:dyDescent="0.25">
      <c r="A83" s="27" t="s">
        <v>1220</v>
      </c>
      <c r="B83" s="28" t="s">
        <v>741</v>
      </c>
      <c r="C83" s="27" t="s">
        <v>99</v>
      </c>
      <c r="D83" s="46"/>
      <c r="E83" s="57" t="s">
        <v>1686</v>
      </c>
      <c r="F83" s="57">
        <v>0</v>
      </c>
      <c r="G83" s="57" t="s">
        <v>1686</v>
      </c>
      <c r="I83" s="57">
        <v>0</v>
      </c>
      <c r="J83" s="57">
        <v>0</v>
      </c>
      <c r="K83" s="57">
        <v>0</v>
      </c>
    </row>
    <row r="84" spans="1:11" x14ac:dyDescent="0.25">
      <c r="A84" s="27" t="s">
        <v>1221</v>
      </c>
      <c r="B84" s="28" t="s">
        <v>742</v>
      </c>
      <c r="C84" s="27" t="s">
        <v>343</v>
      </c>
      <c r="D84" s="46"/>
      <c r="E84" s="57">
        <v>11</v>
      </c>
      <c r="F84" s="57" t="s">
        <v>1686</v>
      </c>
      <c r="G84" s="57" t="s">
        <v>1686</v>
      </c>
      <c r="I84" s="57">
        <v>0</v>
      </c>
      <c r="J84" s="57">
        <v>0</v>
      </c>
      <c r="K84" s="57">
        <v>0</v>
      </c>
    </row>
    <row r="85" spans="1:11" x14ac:dyDescent="0.25">
      <c r="A85" s="27" t="s">
        <v>1224</v>
      </c>
      <c r="B85" s="28" t="s">
        <v>745</v>
      </c>
      <c r="C85" s="27" t="s">
        <v>118</v>
      </c>
      <c r="D85" s="46"/>
      <c r="E85" s="57" t="s">
        <v>1686</v>
      </c>
      <c r="F85" s="57" t="s">
        <v>1686</v>
      </c>
      <c r="G85" s="57" t="s">
        <v>1686</v>
      </c>
      <c r="I85" s="57">
        <v>0</v>
      </c>
      <c r="J85" s="57">
        <v>0</v>
      </c>
      <c r="K85" s="57">
        <v>0</v>
      </c>
    </row>
    <row r="86" spans="1:11" x14ac:dyDescent="0.25">
      <c r="A86" s="27" t="s">
        <v>1225</v>
      </c>
      <c r="B86" s="28" t="s">
        <v>746</v>
      </c>
      <c r="C86" s="27" t="s">
        <v>599</v>
      </c>
      <c r="D86" s="46"/>
      <c r="E86" s="57" t="s">
        <v>1686</v>
      </c>
      <c r="F86" s="57">
        <v>0</v>
      </c>
      <c r="G86" s="57" t="s">
        <v>1686</v>
      </c>
      <c r="I86" s="57">
        <v>0</v>
      </c>
      <c r="J86" s="57">
        <v>0</v>
      </c>
      <c r="K86" s="57">
        <v>0</v>
      </c>
    </row>
    <row r="87" spans="1:11" x14ac:dyDescent="0.25">
      <c r="A87" s="27" t="s">
        <v>1226</v>
      </c>
      <c r="B87" s="28" t="s">
        <v>747</v>
      </c>
      <c r="C87" s="27" t="s">
        <v>166</v>
      </c>
      <c r="D87" s="46"/>
      <c r="E87" s="57">
        <v>5</v>
      </c>
      <c r="F87" s="57">
        <v>0</v>
      </c>
      <c r="G87" s="57">
        <v>5</v>
      </c>
      <c r="I87" s="57">
        <v>0</v>
      </c>
      <c r="J87" s="57">
        <v>0</v>
      </c>
      <c r="K87" s="57">
        <v>0</v>
      </c>
    </row>
    <row r="88" spans="1:11" x14ac:dyDescent="0.25">
      <c r="A88" s="27" t="s">
        <v>1227</v>
      </c>
      <c r="B88" s="28" t="s">
        <v>748</v>
      </c>
      <c r="C88" s="77" t="s">
        <v>77</v>
      </c>
      <c r="D88" s="46"/>
      <c r="E88" s="57" t="s">
        <v>1686</v>
      </c>
      <c r="F88" s="57">
        <v>0</v>
      </c>
      <c r="G88" s="57" t="s">
        <v>1686</v>
      </c>
      <c r="I88" s="57">
        <v>0</v>
      </c>
      <c r="J88" s="57">
        <v>0</v>
      </c>
      <c r="K88" s="57">
        <v>0</v>
      </c>
    </row>
    <row r="89" spans="1:11" x14ac:dyDescent="0.25">
      <c r="A89" s="27" t="s">
        <v>1229</v>
      </c>
      <c r="B89" s="28" t="s">
        <v>750</v>
      </c>
      <c r="C89" s="27" t="s">
        <v>137</v>
      </c>
      <c r="D89" s="46"/>
      <c r="E89" s="57">
        <v>7</v>
      </c>
      <c r="F89" s="57">
        <v>0</v>
      </c>
      <c r="G89" s="57">
        <v>7</v>
      </c>
      <c r="I89" s="57">
        <v>0</v>
      </c>
      <c r="J89" s="57">
        <v>0</v>
      </c>
      <c r="K89" s="57">
        <v>0</v>
      </c>
    </row>
    <row r="90" spans="1:11" x14ac:dyDescent="0.25">
      <c r="A90" s="27" t="s">
        <v>1232</v>
      </c>
      <c r="B90" s="28" t="s">
        <v>753</v>
      </c>
      <c r="C90" s="27" t="s">
        <v>66</v>
      </c>
      <c r="D90" s="46"/>
      <c r="E90" s="57">
        <v>14</v>
      </c>
      <c r="F90" s="57" t="s">
        <v>1686</v>
      </c>
      <c r="G90" s="57" t="s">
        <v>1686</v>
      </c>
      <c r="I90" s="57">
        <v>0</v>
      </c>
      <c r="J90" s="57">
        <v>0</v>
      </c>
      <c r="K90" s="57">
        <v>0</v>
      </c>
    </row>
    <row r="91" spans="1:11" x14ac:dyDescent="0.25">
      <c r="A91" s="27" t="s">
        <v>1233</v>
      </c>
      <c r="B91" s="28" t="s">
        <v>754</v>
      </c>
      <c r="C91" s="27" t="s">
        <v>78</v>
      </c>
      <c r="D91" s="46"/>
      <c r="E91" s="57" t="s">
        <v>1686</v>
      </c>
      <c r="F91" s="57" t="s">
        <v>1686</v>
      </c>
      <c r="G91" s="57" t="s">
        <v>1686</v>
      </c>
      <c r="I91" s="57">
        <v>0</v>
      </c>
      <c r="J91" s="57">
        <v>0</v>
      </c>
      <c r="K91" s="57">
        <v>0</v>
      </c>
    </row>
    <row r="92" spans="1:11" x14ac:dyDescent="0.25">
      <c r="A92" s="27" t="s">
        <v>1234</v>
      </c>
      <c r="B92" s="28" t="s">
        <v>755</v>
      </c>
      <c r="C92" s="27" t="s">
        <v>141</v>
      </c>
      <c r="D92" s="46"/>
      <c r="E92" s="57">
        <v>9</v>
      </c>
      <c r="F92" s="57" t="s">
        <v>1686</v>
      </c>
      <c r="G92" s="57" t="s">
        <v>1686</v>
      </c>
      <c r="I92" s="57">
        <v>0</v>
      </c>
      <c r="J92" s="57">
        <v>0</v>
      </c>
      <c r="K92" s="57">
        <v>0</v>
      </c>
    </row>
    <row r="93" spans="1:11" x14ac:dyDescent="0.25">
      <c r="A93" s="27" t="s">
        <v>1243</v>
      </c>
      <c r="B93" s="28" t="s">
        <v>763</v>
      </c>
      <c r="C93" s="27" t="s">
        <v>2</v>
      </c>
      <c r="D93" s="46"/>
      <c r="E93" s="57">
        <v>8</v>
      </c>
      <c r="F93" s="57">
        <v>0</v>
      </c>
      <c r="G93" s="57">
        <v>8</v>
      </c>
      <c r="I93" s="57">
        <v>0</v>
      </c>
      <c r="J93" s="57">
        <v>0</v>
      </c>
      <c r="K93" s="57">
        <v>0</v>
      </c>
    </row>
    <row r="94" spans="1:11" x14ac:dyDescent="0.25">
      <c r="A94" s="27" t="s">
        <v>1244</v>
      </c>
      <c r="B94" s="28" t="s">
        <v>764</v>
      </c>
      <c r="C94" s="27" t="s">
        <v>93</v>
      </c>
      <c r="D94" s="46"/>
      <c r="E94" s="57" t="s">
        <v>1686</v>
      </c>
      <c r="F94" s="57">
        <v>0</v>
      </c>
      <c r="G94" s="57" t="s">
        <v>1686</v>
      </c>
      <c r="I94" s="57">
        <v>0</v>
      </c>
      <c r="J94" s="57">
        <v>0</v>
      </c>
      <c r="K94" s="57">
        <v>0</v>
      </c>
    </row>
    <row r="95" spans="1:11" x14ac:dyDescent="0.25">
      <c r="A95" s="27" t="s">
        <v>1248</v>
      </c>
      <c r="B95" s="28" t="s">
        <v>768</v>
      </c>
      <c r="C95" s="27" t="s">
        <v>103</v>
      </c>
      <c r="D95" s="46"/>
      <c r="E95" s="57" t="s">
        <v>1686</v>
      </c>
      <c r="F95" s="57">
        <v>0</v>
      </c>
      <c r="G95" s="57" t="s">
        <v>1686</v>
      </c>
      <c r="I95" s="57">
        <v>0</v>
      </c>
      <c r="J95" s="57">
        <v>0</v>
      </c>
      <c r="K95" s="57">
        <v>0</v>
      </c>
    </row>
    <row r="96" spans="1:11" x14ac:dyDescent="0.25">
      <c r="A96" s="27" t="s">
        <v>1250</v>
      </c>
      <c r="B96" s="28" t="s">
        <v>770</v>
      </c>
      <c r="C96" s="27" t="s">
        <v>127</v>
      </c>
      <c r="D96" s="46"/>
      <c r="E96" s="57">
        <v>7</v>
      </c>
      <c r="F96" s="57">
        <v>0</v>
      </c>
      <c r="G96" s="57">
        <v>7</v>
      </c>
      <c r="I96" s="57">
        <v>0</v>
      </c>
      <c r="J96" s="57">
        <v>0</v>
      </c>
      <c r="K96" s="57">
        <v>0</v>
      </c>
    </row>
    <row r="97" spans="1:11" x14ac:dyDescent="0.25">
      <c r="A97" s="27" t="s">
        <v>1251</v>
      </c>
      <c r="B97" s="28" t="s">
        <v>771</v>
      </c>
      <c r="C97" s="27" t="s">
        <v>1333</v>
      </c>
      <c r="D97" s="46"/>
      <c r="E97" s="57" t="s">
        <v>1686</v>
      </c>
      <c r="F97" s="57">
        <v>0</v>
      </c>
      <c r="G97" s="57" t="s">
        <v>1686</v>
      </c>
      <c r="I97" s="57">
        <v>0</v>
      </c>
      <c r="J97" s="57">
        <v>0</v>
      </c>
      <c r="K97" s="57">
        <v>0</v>
      </c>
    </row>
    <row r="98" spans="1:11" x14ac:dyDescent="0.25">
      <c r="A98" s="27" t="s">
        <v>1252</v>
      </c>
      <c r="B98" s="28" t="s">
        <v>772</v>
      </c>
      <c r="C98" s="27" t="s">
        <v>108</v>
      </c>
      <c r="D98" s="46"/>
      <c r="E98" s="57">
        <v>11</v>
      </c>
      <c r="F98" s="57" t="s">
        <v>1686</v>
      </c>
      <c r="G98" s="57" t="s">
        <v>1686</v>
      </c>
      <c r="I98" s="57">
        <v>0</v>
      </c>
      <c r="J98" s="57">
        <v>0</v>
      </c>
      <c r="K98" s="57">
        <v>0</v>
      </c>
    </row>
    <row r="99" spans="1:11" x14ac:dyDescent="0.25">
      <c r="A99" s="27" t="s">
        <v>1253</v>
      </c>
      <c r="B99" s="28" t="s">
        <v>773</v>
      </c>
      <c r="C99" s="27" t="s">
        <v>67</v>
      </c>
      <c r="D99" s="46"/>
      <c r="E99" s="57">
        <v>5</v>
      </c>
      <c r="F99" s="57" t="s">
        <v>1686</v>
      </c>
      <c r="G99" s="57" t="s">
        <v>1686</v>
      </c>
      <c r="I99" s="57">
        <v>0</v>
      </c>
      <c r="J99" s="57">
        <v>0</v>
      </c>
      <c r="K99" s="57">
        <v>0</v>
      </c>
    </row>
    <row r="100" spans="1:11" x14ac:dyDescent="0.25">
      <c r="A100" s="27" t="s">
        <v>1255</v>
      </c>
      <c r="B100" s="28" t="s">
        <v>775</v>
      </c>
      <c r="C100" s="27" t="s">
        <v>122</v>
      </c>
      <c r="D100" s="46"/>
      <c r="E100" s="57">
        <v>9</v>
      </c>
      <c r="F100" s="57" t="s">
        <v>1686</v>
      </c>
      <c r="G100" s="57" t="s">
        <v>1686</v>
      </c>
      <c r="I100" s="57">
        <v>0</v>
      </c>
      <c r="J100" s="57">
        <v>0</v>
      </c>
      <c r="K100" s="57">
        <v>0</v>
      </c>
    </row>
    <row r="101" spans="1:11" x14ac:dyDescent="0.25">
      <c r="A101" s="27" t="s">
        <v>1258</v>
      </c>
      <c r="B101" s="28" t="s">
        <v>778</v>
      </c>
      <c r="C101" s="27" t="s">
        <v>1329</v>
      </c>
      <c r="D101" s="46"/>
      <c r="E101" s="57" t="s">
        <v>1686</v>
      </c>
      <c r="F101" s="57">
        <v>0</v>
      </c>
      <c r="G101" s="57" t="s">
        <v>1686</v>
      </c>
      <c r="I101" s="57">
        <v>0</v>
      </c>
      <c r="J101" s="57">
        <v>0</v>
      </c>
      <c r="K101" s="57">
        <v>0</v>
      </c>
    </row>
    <row r="102" spans="1:11" x14ac:dyDescent="0.25">
      <c r="A102" s="27" t="s">
        <v>1259</v>
      </c>
      <c r="B102" s="28" t="s">
        <v>779</v>
      </c>
      <c r="C102" s="27" t="s">
        <v>3</v>
      </c>
      <c r="D102" s="46"/>
      <c r="E102" s="57" t="s">
        <v>1686</v>
      </c>
      <c r="F102" s="57" t="s">
        <v>1686</v>
      </c>
      <c r="G102" s="57">
        <v>5</v>
      </c>
      <c r="I102" s="57">
        <v>0</v>
      </c>
      <c r="J102" s="57">
        <v>0</v>
      </c>
      <c r="K102" s="57">
        <v>0</v>
      </c>
    </row>
    <row r="103" spans="1:11" x14ac:dyDescent="0.25">
      <c r="A103" s="27" t="s">
        <v>1264</v>
      </c>
      <c r="B103" s="28" t="s">
        <v>784</v>
      </c>
      <c r="C103" s="27" t="s">
        <v>120</v>
      </c>
      <c r="D103" s="46"/>
      <c r="E103" s="57">
        <v>23</v>
      </c>
      <c r="F103" s="57">
        <v>5</v>
      </c>
      <c r="G103" s="57">
        <v>28</v>
      </c>
      <c r="I103" s="57">
        <v>0</v>
      </c>
      <c r="J103" s="57">
        <v>0</v>
      </c>
      <c r="K103" s="57">
        <v>0</v>
      </c>
    </row>
    <row r="104" spans="1:11" x14ac:dyDescent="0.25">
      <c r="A104" s="27" t="s">
        <v>1265</v>
      </c>
      <c r="B104" s="28" t="s">
        <v>785</v>
      </c>
      <c r="C104" s="27" t="s">
        <v>600</v>
      </c>
      <c r="D104" s="46"/>
      <c r="E104" s="57" t="s">
        <v>1686</v>
      </c>
      <c r="F104" s="57" t="s">
        <v>1686</v>
      </c>
      <c r="G104" s="57">
        <v>7</v>
      </c>
      <c r="I104" s="57">
        <v>0</v>
      </c>
      <c r="J104" s="57">
        <v>0</v>
      </c>
      <c r="K104" s="57">
        <v>0</v>
      </c>
    </row>
    <row r="105" spans="1:11" x14ac:dyDescent="0.25">
      <c r="A105" s="27" t="s">
        <v>1266</v>
      </c>
      <c r="B105" s="28" t="s">
        <v>786</v>
      </c>
      <c r="C105" s="27" t="s">
        <v>116</v>
      </c>
      <c r="D105" s="46"/>
      <c r="E105" s="57" t="s">
        <v>1686</v>
      </c>
      <c r="F105" s="57" t="s">
        <v>1686</v>
      </c>
      <c r="G105" s="57" t="s">
        <v>1686</v>
      </c>
      <c r="I105" s="57">
        <v>0</v>
      </c>
      <c r="J105" s="57">
        <v>0</v>
      </c>
      <c r="K105" s="57">
        <v>0</v>
      </c>
    </row>
    <row r="106" spans="1:11" x14ac:dyDescent="0.25">
      <c r="A106" s="27" t="s">
        <v>1267</v>
      </c>
      <c r="B106" s="28" t="s">
        <v>787</v>
      </c>
      <c r="C106" s="27" t="s">
        <v>107</v>
      </c>
      <c r="D106" s="46"/>
      <c r="E106" s="57" t="s">
        <v>1686</v>
      </c>
      <c r="F106" s="57" t="s">
        <v>1686</v>
      </c>
      <c r="G106" s="57">
        <v>6</v>
      </c>
      <c r="I106" s="57">
        <v>0</v>
      </c>
      <c r="J106" s="57">
        <v>0</v>
      </c>
      <c r="K106" s="57">
        <v>0</v>
      </c>
    </row>
    <row r="107" spans="1:11" x14ac:dyDescent="0.25">
      <c r="A107" s="27" t="s">
        <v>1269</v>
      </c>
      <c r="B107" s="28" t="s">
        <v>789</v>
      </c>
      <c r="C107" s="27" t="s">
        <v>68</v>
      </c>
      <c r="D107" s="46"/>
      <c r="E107" s="57">
        <v>14</v>
      </c>
      <c r="F107" s="57" t="s">
        <v>1686</v>
      </c>
      <c r="G107" s="57" t="s">
        <v>1686</v>
      </c>
      <c r="I107" s="57">
        <v>0</v>
      </c>
      <c r="J107" s="57">
        <v>0</v>
      </c>
      <c r="K107" s="57">
        <v>0</v>
      </c>
    </row>
    <row r="108" spans="1:11" x14ac:dyDescent="0.25">
      <c r="A108" s="27" t="s">
        <v>1270</v>
      </c>
      <c r="B108" s="28" t="s">
        <v>790</v>
      </c>
      <c r="C108" s="27" t="s">
        <v>15</v>
      </c>
      <c r="D108" s="46"/>
      <c r="E108" s="57">
        <v>9</v>
      </c>
      <c r="F108" s="57" t="s">
        <v>1686</v>
      </c>
      <c r="G108" s="57" t="s">
        <v>1686</v>
      </c>
      <c r="I108" s="57">
        <v>0</v>
      </c>
      <c r="J108" s="57">
        <v>0</v>
      </c>
      <c r="K108" s="57">
        <v>0</v>
      </c>
    </row>
    <row r="109" spans="1:11" x14ac:dyDescent="0.25">
      <c r="A109" s="27" t="s">
        <v>1271</v>
      </c>
      <c r="B109" s="28" t="s">
        <v>791</v>
      </c>
      <c r="C109" s="27" t="s">
        <v>147</v>
      </c>
      <c r="D109" s="46"/>
      <c r="E109" s="57">
        <v>6</v>
      </c>
      <c r="F109" s="57">
        <v>0</v>
      </c>
      <c r="G109" s="57">
        <v>6</v>
      </c>
      <c r="I109" s="57">
        <v>0</v>
      </c>
      <c r="J109" s="57">
        <v>0</v>
      </c>
      <c r="K109" s="57">
        <v>0</v>
      </c>
    </row>
    <row r="110" spans="1:11" x14ac:dyDescent="0.25">
      <c r="A110" s="27" t="s">
        <v>1272</v>
      </c>
      <c r="B110" s="28" t="s">
        <v>792</v>
      </c>
      <c r="C110" s="77" t="s">
        <v>114</v>
      </c>
      <c r="D110" s="46"/>
      <c r="E110" s="57">
        <v>10</v>
      </c>
      <c r="F110" s="57" t="s">
        <v>1686</v>
      </c>
      <c r="G110" s="57" t="s">
        <v>1686</v>
      </c>
      <c r="I110" s="57">
        <v>0</v>
      </c>
      <c r="J110" s="57">
        <v>0</v>
      </c>
      <c r="K110" s="57">
        <v>0</v>
      </c>
    </row>
    <row r="111" spans="1:11" x14ac:dyDescent="0.25">
      <c r="A111" s="27" t="s">
        <v>1273</v>
      </c>
      <c r="B111" s="28" t="s">
        <v>793</v>
      </c>
      <c r="C111" s="27" t="s">
        <v>1</v>
      </c>
      <c r="D111" s="46"/>
      <c r="E111" s="57">
        <v>8</v>
      </c>
      <c r="F111" s="57">
        <v>0</v>
      </c>
      <c r="G111" s="57">
        <v>8</v>
      </c>
      <c r="I111" s="57">
        <v>0</v>
      </c>
      <c r="J111" s="57">
        <v>0</v>
      </c>
      <c r="K111" s="57">
        <v>0</v>
      </c>
    </row>
    <row r="112" spans="1:11" x14ac:dyDescent="0.25">
      <c r="A112" s="27" t="s">
        <v>1274</v>
      </c>
      <c r="B112" s="28" t="s">
        <v>794</v>
      </c>
      <c r="C112" s="27" t="s">
        <v>98</v>
      </c>
      <c r="D112" s="46"/>
      <c r="E112" s="57">
        <v>6</v>
      </c>
      <c r="F112" s="57" t="s">
        <v>1686</v>
      </c>
      <c r="G112" s="57" t="s">
        <v>1686</v>
      </c>
      <c r="I112" s="57">
        <v>0</v>
      </c>
      <c r="J112" s="57">
        <v>0</v>
      </c>
      <c r="K112" s="57">
        <v>0</v>
      </c>
    </row>
    <row r="113" spans="1:11" x14ac:dyDescent="0.25">
      <c r="A113" s="27" t="s">
        <v>1275</v>
      </c>
      <c r="B113" s="28" t="s">
        <v>795</v>
      </c>
      <c r="C113" s="27" t="s">
        <v>85</v>
      </c>
      <c r="D113" s="46"/>
      <c r="E113" s="57">
        <v>10</v>
      </c>
      <c r="F113" s="57">
        <v>5</v>
      </c>
      <c r="G113" s="57">
        <v>15</v>
      </c>
      <c r="I113" s="57">
        <v>0</v>
      </c>
      <c r="J113" s="57">
        <v>0</v>
      </c>
      <c r="K113" s="57">
        <v>0</v>
      </c>
    </row>
    <row r="114" spans="1:11" x14ac:dyDescent="0.25">
      <c r="A114" s="27" t="s">
        <v>1276</v>
      </c>
      <c r="B114" s="28" t="s">
        <v>796</v>
      </c>
      <c r="C114" s="27" t="s">
        <v>96</v>
      </c>
      <c r="D114" s="46"/>
      <c r="E114" s="57" t="s">
        <v>1686</v>
      </c>
      <c r="F114" s="57" t="s">
        <v>1686</v>
      </c>
      <c r="G114" s="57" t="s">
        <v>1686</v>
      </c>
      <c r="I114" s="57">
        <v>0</v>
      </c>
      <c r="J114" s="57">
        <v>0</v>
      </c>
      <c r="K114" s="57">
        <v>0</v>
      </c>
    </row>
    <row r="115" spans="1:11" x14ac:dyDescent="0.25">
      <c r="A115" s="27" t="s">
        <v>1277</v>
      </c>
      <c r="B115" s="28" t="s">
        <v>797</v>
      </c>
      <c r="C115" s="27" t="s">
        <v>601</v>
      </c>
      <c r="D115" s="46"/>
      <c r="E115" s="57" t="s">
        <v>1686</v>
      </c>
      <c r="F115" s="57" t="s">
        <v>1686</v>
      </c>
      <c r="G115" s="57">
        <v>5</v>
      </c>
      <c r="I115" s="57">
        <v>0</v>
      </c>
      <c r="J115" s="57">
        <v>0</v>
      </c>
      <c r="K115" s="57">
        <v>0</v>
      </c>
    </row>
    <row r="116" spans="1:11" x14ac:dyDescent="0.25">
      <c r="A116" s="27" t="s">
        <v>1278</v>
      </c>
      <c r="B116" s="28" t="s">
        <v>798</v>
      </c>
      <c r="C116" s="27" t="s">
        <v>138</v>
      </c>
      <c r="D116" s="46"/>
      <c r="E116" s="57">
        <v>9</v>
      </c>
      <c r="F116" s="57">
        <v>0</v>
      </c>
      <c r="G116" s="57">
        <v>9</v>
      </c>
      <c r="I116" s="57">
        <v>0</v>
      </c>
      <c r="J116" s="57">
        <v>0</v>
      </c>
      <c r="K116" s="57">
        <v>0</v>
      </c>
    </row>
    <row r="117" spans="1:11" x14ac:dyDescent="0.25">
      <c r="A117" s="27" t="s">
        <v>1280</v>
      </c>
      <c r="B117" s="28" t="s">
        <v>800</v>
      </c>
      <c r="C117" s="27" t="s">
        <v>10</v>
      </c>
      <c r="D117" s="46"/>
      <c r="E117" s="57" t="s">
        <v>1686</v>
      </c>
      <c r="F117" s="57" t="s">
        <v>1686</v>
      </c>
      <c r="G117" s="57" t="s">
        <v>1686</v>
      </c>
      <c r="I117" s="57">
        <v>0</v>
      </c>
      <c r="J117" s="57">
        <v>0</v>
      </c>
      <c r="K117" s="57">
        <v>0</v>
      </c>
    </row>
    <row r="118" spans="1:11" x14ac:dyDescent="0.25">
      <c r="A118" s="27" t="s">
        <v>1281</v>
      </c>
      <c r="B118" s="28" t="s">
        <v>801</v>
      </c>
      <c r="C118" s="27" t="s">
        <v>69</v>
      </c>
      <c r="D118" s="46"/>
      <c r="E118" s="57">
        <v>8</v>
      </c>
      <c r="F118" s="57" t="s">
        <v>1686</v>
      </c>
      <c r="G118" s="57" t="s">
        <v>1686</v>
      </c>
      <c r="I118" s="57">
        <v>0</v>
      </c>
      <c r="J118" s="57">
        <v>0</v>
      </c>
      <c r="K118" s="57">
        <v>0</v>
      </c>
    </row>
    <row r="119" spans="1:11" x14ac:dyDescent="0.25">
      <c r="A119" s="27" t="s">
        <v>1284</v>
      </c>
      <c r="B119" s="28" t="s">
        <v>804</v>
      </c>
      <c r="C119" s="27" t="s">
        <v>167</v>
      </c>
      <c r="D119" s="46"/>
      <c r="E119" s="57" t="s">
        <v>1686</v>
      </c>
      <c r="F119" s="57">
        <v>0</v>
      </c>
      <c r="G119" s="57" t="s">
        <v>1686</v>
      </c>
      <c r="I119" s="57">
        <v>0</v>
      </c>
      <c r="J119" s="57">
        <v>0</v>
      </c>
      <c r="K119" s="57">
        <v>0</v>
      </c>
    </row>
    <row r="120" spans="1:11" x14ac:dyDescent="0.25">
      <c r="A120" s="27" t="s">
        <v>1285</v>
      </c>
      <c r="B120" s="28" t="s">
        <v>805</v>
      </c>
      <c r="C120" s="27" t="s">
        <v>84</v>
      </c>
      <c r="D120" s="46"/>
      <c r="E120" s="57">
        <v>10</v>
      </c>
      <c r="F120" s="57" t="s">
        <v>1686</v>
      </c>
      <c r="G120" s="57" t="s">
        <v>1686</v>
      </c>
      <c r="I120" s="57">
        <v>0</v>
      </c>
      <c r="J120" s="57">
        <v>0</v>
      </c>
      <c r="K120" s="57">
        <v>0</v>
      </c>
    </row>
    <row r="121" spans="1:11" x14ac:dyDescent="0.25">
      <c r="A121" s="27" t="s">
        <v>1287</v>
      </c>
      <c r="B121" s="28" t="s">
        <v>807</v>
      </c>
      <c r="C121" s="27" t="s">
        <v>109</v>
      </c>
      <c r="D121" s="46"/>
      <c r="E121" s="57" t="s">
        <v>1686</v>
      </c>
      <c r="F121" s="57" t="s">
        <v>1686</v>
      </c>
      <c r="G121" s="57">
        <v>7</v>
      </c>
      <c r="I121" s="57">
        <v>0</v>
      </c>
      <c r="J121" s="57">
        <v>0</v>
      </c>
      <c r="K121" s="57">
        <v>0</v>
      </c>
    </row>
    <row r="122" spans="1:11" x14ac:dyDescent="0.25">
      <c r="A122" s="27" t="s">
        <v>1289</v>
      </c>
      <c r="B122" s="28" t="s">
        <v>809</v>
      </c>
      <c r="C122" s="27" t="s">
        <v>18</v>
      </c>
      <c r="D122" s="46"/>
      <c r="E122" s="57">
        <v>7</v>
      </c>
      <c r="F122" s="57">
        <v>0</v>
      </c>
      <c r="G122" s="57">
        <v>7</v>
      </c>
      <c r="I122" s="57">
        <v>0</v>
      </c>
      <c r="J122" s="57">
        <v>0</v>
      </c>
      <c r="K122" s="57">
        <v>0</v>
      </c>
    </row>
    <row r="123" spans="1:11" x14ac:dyDescent="0.25">
      <c r="A123" s="27" t="s">
        <v>1290</v>
      </c>
      <c r="B123" s="28" t="s">
        <v>810</v>
      </c>
      <c r="C123" s="27" t="s">
        <v>71</v>
      </c>
      <c r="D123" s="46"/>
      <c r="E123" s="57">
        <v>12</v>
      </c>
      <c r="F123" s="57">
        <v>0</v>
      </c>
      <c r="G123" s="57">
        <v>12</v>
      </c>
      <c r="I123" s="57">
        <v>0</v>
      </c>
      <c r="J123" s="57">
        <v>0</v>
      </c>
      <c r="K123" s="57">
        <v>0</v>
      </c>
    </row>
    <row r="124" spans="1:11" x14ac:dyDescent="0.25">
      <c r="A124" s="27" t="s">
        <v>1292</v>
      </c>
      <c r="B124" s="28" t="s">
        <v>812</v>
      </c>
      <c r="C124" s="27" t="s">
        <v>9</v>
      </c>
      <c r="D124" s="46"/>
      <c r="E124" s="57" t="s">
        <v>1686</v>
      </c>
      <c r="F124" s="57" t="s">
        <v>1686</v>
      </c>
      <c r="G124" s="57">
        <v>6</v>
      </c>
      <c r="I124" s="57">
        <v>0</v>
      </c>
      <c r="J124" s="57">
        <v>0</v>
      </c>
      <c r="K124" s="57">
        <v>0</v>
      </c>
    </row>
    <row r="125" spans="1:11" x14ac:dyDescent="0.25">
      <c r="A125" s="27" t="s">
        <v>1294</v>
      </c>
      <c r="B125" s="28" t="s">
        <v>814</v>
      </c>
      <c r="C125" s="27" t="s">
        <v>72</v>
      </c>
      <c r="D125" s="46"/>
      <c r="E125" s="57">
        <v>5</v>
      </c>
      <c r="F125" s="57">
        <v>0</v>
      </c>
      <c r="G125" s="57">
        <v>5</v>
      </c>
      <c r="I125" s="57">
        <v>0</v>
      </c>
      <c r="J125" s="57">
        <v>0</v>
      </c>
      <c r="K125" s="57">
        <v>0</v>
      </c>
    </row>
    <row r="126" spans="1:11" x14ac:dyDescent="0.25">
      <c r="A126" s="27" t="s">
        <v>1295</v>
      </c>
      <c r="B126" s="28" t="s">
        <v>815</v>
      </c>
      <c r="C126" s="27" t="s">
        <v>110</v>
      </c>
      <c r="D126" s="46"/>
      <c r="E126" s="57" t="s">
        <v>1686</v>
      </c>
      <c r="F126" s="57">
        <v>0</v>
      </c>
      <c r="G126" s="57" t="s">
        <v>1686</v>
      </c>
      <c r="I126" s="57">
        <v>0</v>
      </c>
      <c r="J126" s="57">
        <v>0</v>
      </c>
      <c r="K126" s="57">
        <v>0</v>
      </c>
    </row>
    <row r="127" spans="1:11" x14ac:dyDescent="0.25">
      <c r="A127" s="27" t="s">
        <v>1293</v>
      </c>
      <c r="B127" s="27" t="s">
        <v>813</v>
      </c>
      <c r="C127" s="27" t="s">
        <v>139</v>
      </c>
      <c r="D127" s="46"/>
      <c r="E127" s="57">
        <v>0</v>
      </c>
      <c r="F127" s="57" t="s">
        <v>1686</v>
      </c>
      <c r="G127" s="57" t="s">
        <v>1686</v>
      </c>
      <c r="I127" s="57">
        <v>0</v>
      </c>
      <c r="J127" s="57">
        <v>0</v>
      </c>
      <c r="K127" s="57">
        <v>0</v>
      </c>
    </row>
    <row r="128" spans="1:11" x14ac:dyDescent="0.25">
      <c r="A128" s="27" t="s">
        <v>1143</v>
      </c>
      <c r="B128" s="27" t="s">
        <v>665</v>
      </c>
      <c r="C128" s="27" t="s">
        <v>1458</v>
      </c>
      <c r="D128" s="46"/>
      <c r="E128" s="57" t="s">
        <v>1686</v>
      </c>
      <c r="F128" s="57">
        <v>0</v>
      </c>
      <c r="G128" s="57" t="s">
        <v>1686</v>
      </c>
      <c r="I128" s="57">
        <v>0</v>
      </c>
      <c r="J128" s="57">
        <v>0</v>
      </c>
      <c r="K128" s="57">
        <v>0</v>
      </c>
    </row>
    <row r="129" spans="1:11" x14ac:dyDescent="0.25">
      <c r="A129" s="27" t="s">
        <v>1286</v>
      </c>
      <c r="B129" s="27" t="s">
        <v>806</v>
      </c>
      <c r="C129" s="27" t="s">
        <v>70</v>
      </c>
      <c r="D129" s="46"/>
      <c r="E129" s="57">
        <v>0</v>
      </c>
      <c r="F129" s="57" t="s">
        <v>1686</v>
      </c>
      <c r="G129" s="57" t="s">
        <v>1686</v>
      </c>
      <c r="I129" s="57">
        <v>0</v>
      </c>
      <c r="J129" s="57">
        <v>0</v>
      </c>
      <c r="K129" s="57">
        <v>0</v>
      </c>
    </row>
    <row r="130" spans="1:11" x14ac:dyDescent="0.25">
      <c r="A130" s="27" t="s">
        <v>1228</v>
      </c>
      <c r="B130" s="27" t="s">
        <v>749</v>
      </c>
      <c r="C130" s="27" t="s">
        <v>65</v>
      </c>
      <c r="D130" s="46"/>
      <c r="E130" s="57" t="s">
        <v>1686</v>
      </c>
      <c r="F130" s="57" t="s">
        <v>1686</v>
      </c>
      <c r="G130" s="57" t="s">
        <v>1686</v>
      </c>
      <c r="I130" s="57">
        <v>0</v>
      </c>
      <c r="J130" s="57">
        <v>0</v>
      </c>
      <c r="K130" s="57">
        <v>0</v>
      </c>
    </row>
    <row r="131" spans="1:11" x14ac:dyDescent="0.25">
      <c r="A131" s="27" t="s">
        <v>1217</v>
      </c>
      <c r="B131" s="27" t="s">
        <v>738</v>
      </c>
      <c r="C131" s="27" t="s">
        <v>1475</v>
      </c>
      <c r="D131" s="46"/>
      <c r="E131" s="57" t="s">
        <v>1686</v>
      </c>
      <c r="F131" s="57">
        <v>0</v>
      </c>
      <c r="G131" s="57" t="s">
        <v>1686</v>
      </c>
      <c r="I131" s="57">
        <v>0</v>
      </c>
      <c r="J131" s="57">
        <v>0</v>
      </c>
      <c r="K131" s="57">
        <v>0</v>
      </c>
    </row>
    <row r="132" spans="1:11" x14ac:dyDescent="0.25">
      <c r="A132" s="27" t="s">
        <v>1119</v>
      </c>
      <c r="B132" s="27" t="s">
        <v>641</v>
      </c>
      <c r="C132" s="27" t="s">
        <v>25</v>
      </c>
      <c r="E132" s="57" t="s">
        <v>1686</v>
      </c>
      <c r="F132" s="57">
        <v>2</v>
      </c>
      <c r="G132" s="57" t="s">
        <v>1686</v>
      </c>
      <c r="I132" s="57">
        <v>0</v>
      </c>
      <c r="J132" s="57">
        <v>0</v>
      </c>
      <c r="K132" s="57">
        <v>0</v>
      </c>
    </row>
    <row r="133" spans="1:11" x14ac:dyDescent="0.25">
      <c r="A133" s="27" t="s">
        <v>1559</v>
      </c>
      <c r="B133" s="27" t="s">
        <v>1556</v>
      </c>
      <c r="C133" s="27" t="s">
        <v>1558</v>
      </c>
      <c r="E133" s="57">
        <v>8</v>
      </c>
      <c r="F133" s="57">
        <v>0</v>
      </c>
      <c r="G133" s="57">
        <v>8</v>
      </c>
      <c r="I133" s="57">
        <v>0</v>
      </c>
      <c r="J133" s="57">
        <v>0</v>
      </c>
      <c r="K133" s="57">
        <v>0</v>
      </c>
    </row>
    <row r="134" spans="1:11" x14ac:dyDescent="0.25">
      <c r="A134" s="27" t="s">
        <v>1626</v>
      </c>
      <c r="B134" s="27" t="s">
        <v>1605</v>
      </c>
      <c r="C134" s="27" t="s">
        <v>1640</v>
      </c>
      <c r="E134" s="57" t="s">
        <v>1686</v>
      </c>
      <c r="F134" s="57">
        <v>0</v>
      </c>
      <c r="G134" s="57" t="s">
        <v>1686</v>
      </c>
      <c r="I134" s="57">
        <v>0</v>
      </c>
      <c r="J134" s="57">
        <v>0</v>
      </c>
      <c r="K134" s="57">
        <v>0</v>
      </c>
    </row>
  </sheetData>
  <mergeCells count="1">
    <mergeCell ref="A1:K1"/>
  </mergeCells>
  <phoneticPr fontId="5" type="noConversion"/>
  <pageMargins left="0.39" right="0.18" top="0.23"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O263"/>
  <sheetViews>
    <sheetView zoomScale="90" zoomScaleNormal="90" workbookViewId="0">
      <selection activeCell="A3" sqref="A3"/>
    </sheetView>
  </sheetViews>
  <sheetFormatPr defaultRowHeight="12.5" x14ac:dyDescent="0.25"/>
  <cols>
    <col min="1" max="1" width="16.26953125" bestFit="1" customWidth="1"/>
    <col min="2" max="2" width="11" customWidth="1"/>
    <col min="3" max="3" width="72.54296875" customWidth="1"/>
    <col min="4" max="4" width="3.54296875" customWidth="1"/>
    <col min="5" max="5" width="13.1796875" style="61" customWidth="1"/>
    <col min="6" max="6" width="3.1796875" style="62" customWidth="1"/>
    <col min="7" max="7" width="16.7265625" style="63" customWidth="1"/>
    <col min="8" max="8" width="20.26953125" style="63" customWidth="1"/>
    <col min="9" max="9" width="17.7265625" style="63" customWidth="1"/>
    <col min="10" max="10" width="15.1796875" style="63" customWidth="1"/>
    <col min="11" max="11" width="4.1796875" style="63" customWidth="1"/>
    <col min="12" max="12" width="17.81640625" style="64" bestFit="1" customWidth="1"/>
    <col min="15" max="15" width="74.81640625" customWidth="1"/>
  </cols>
  <sheetData>
    <row r="1" spans="1:15" ht="23" x14ac:dyDescent="0.5">
      <c r="A1" s="121" t="s">
        <v>1603</v>
      </c>
      <c r="B1" s="121"/>
      <c r="C1" s="121"/>
      <c r="D1" s="121"/>
      <c r="E1" s="121"/>
      <c r="F1" s="121"/>
      <c r="G1" s="121"/>
      <c r="H1" s="121"/>
      <c r="I1" s="121"/>
      <c r="J1" s="121"/>
      <c r="K1" s="121"/>
      <c r="L1" s="121"/>
      <c r="M1" s="23"/>
      <c r="N1" s="23"/>
      <c r="O1" s="23"/>
    </row>
    <row r="3" spans="1:15" s="54" customFormat="1" ht="45" customHeight="1" x14ac:dyDescent="0.3">
      <c r="A3" s="70" t="s">
        <v>891</v>
      </c>
      <c r="B3" s="70" t="s">
        <v>892</v>
      </c>
      <c r="C3" s="70" t="s">
        <v>39</v>
      </c>
      <c r="D3" s="20"/>
      <c r="E3" s="73" t="s">
        <v>890</v>
      </c>
      <c r="F3" s="65"/>
      <c r="G3" s="73" t="s">
        <v>1672</v>
      </c>
      <c r="H3" s="73" t="s">
        <v>1673</v>
      </c>
      <c r="I3" s="73" t="s">
        <v>1674</v>
      </c>
      <c r="J3" s="73" t="s">
        <v>1675</v>
      </c>
      <c r="K3" s="66"/>
      <c r="L3" s="73" t="s">
        <v>1671</v>
      </c>
      <c r="O3" s="125" t="s">
        <v>1676</v>
      </c>
    </row>
    <row r="4" spans="1:15" ht="12.75" customHeight="1" x14ac:dyDescent="0.25">
      <c r="A4" s="27" t="s">
        <v>1169</v>
      </c>
      <c r="B4" s="110" t="s">
        <v>691</v>
      </c>
      <c r="C4" s="27" t="s">
        <v>1433</v>
      </c>
      <c r="D4" s="5"/>
      <c r="E4" s="15" t="s">
        <v>1686</v>
      </c>
      <c r="G4" s="15" t="s">
        <v>1688</v>
      </c>
      <c r="H4" s="15" t="s">
        <v>1688</v>
      </c>
      <c r="I4" s="15" t="s">
        <v>1688</v>
      </c>
      <c r="J4" s="15" t="s">
        <v>1688</v>
      </c>
      <c r="L4" s="15" t="s">
        <v>1688</v>
      </c>
      <c r="M4" s="24"/>
      <c r="O4" s="125"/>
    </row>
    <row r="5" spans="1:15" ht="12.75" customHeight="1" x14ac:dyDescent="0.25">
      <c r="A5" s="27" t="s">
        <v>1256</v>
      </c>
      <c r="B5" s="110" t="s">
        <v>776</v>
      </c>
      <c r="C5" s="27" t="s">
        <v>1434</v>
      </c>
      <c r="D5" s="12"/>
      <c r="E5" s="15">
        <v>7</v>
      </c>
      <c r="G5" s="15">
        <v>179412.28</v>
      </c>
      <c r="H5" s="15">
        <v>56484.480000000003</v>
      </c>
      <c r="I5" s="15">
        <v>103324.25</v>
      </c>
      <c r="J5" s="15">
        <v>339221.01</v>
      </c>
      <c r="L5" s="15">
        <v>179412.28</v>
      </c>
      <c r="M5" s="24"/>
      <c r="O5" s="125"/>
    </row>
    <row r="6" spans="1:15" ht="12.75" customHeight="1" x14ac:dyDescent="0.25">
      <c r="A6" s="27" t="s">
        <v>1186</v>
      </c>
      <c r="B6" s="110" t="s">
        <v>708</v>
      </c>
      <c r="C6" s="27" t="s">
        <v>143</v>
      </c>
      <c r="D6" s="5"/>
      <c r="E6" s="15" t="s">
        <v>1686</v>
      </c>
      <c r="G6" s="15" t="s">
        <v>1688</v>
      </c>
      <c r="H6" s="15" t="s">
        <v>1688</v>
      </c>
      <c r="I6" s="15" t="s">
        <v>1688</v>
      </c>
      <c r="J6" s="15" t="s">
        <v>1688</v>
      </c>
      <c r="L6" s="15" t="s">
        <v>1688</v>
      </c>
      <c r="M6" s="24"/>
      <c r="O6" s="125"/>
    </row>
    <row r="7" spans="1:15" ht="12.75" customHeight="1" x14ac:dyDescent="0.25">
      <c r="A7" s="27" t="s">
        <v>1094</v>
      </c>
      <c r="B7" s="110" t="s">
        <v>617</v>
      </c>
      <c r="C7" s="27" t="s">
        <v>1435</v>
      </c>
      <c r="D7" s="5"/>
      <c r="E7" s="15">
        <v>13</v>
      </c>
      <c r="G7" s="15">
        <v>421101.49</v>
      </c>
      <c r="H7" s="15">
        <v>54187.92</v>
      </c>
      <c r="I7" s="15">
        <v>297859.63</v>
      </c>
      <c r="J7" s="15">
        <v>773149.04</v>
      </c>
      <c r="L7" s="15">
        <v>421101.49</v>
      </c>
      <c r="M7" s="24"/>
      <c r="O7" s="125"/>
    </row>
    <row r="8" spans="1:15" ht="12.75" customHeight="1" x14ac:dyDescent="0.25">
      <c r="A8" s="27" t="s">
        <v>1148</v>
      </c>
      <c r="B8" s="110" t="s">
        <v>670</v>
      </c>
      <c r="C8" s="27" t="s">
        <v>1436</v>
      </c>
      <c r="D8" s="5"/>
      <c r="E8" s="15">
        <v>6</v>
      </c>
      <c r="G8" s="15">
        <v>108988.26</v>
      </c>
      <c r="H8" s="15">
        <v>26708.89</v>
      </c>
      <c r="I8" s="15">
        <v>172230.39999999999</v>
      </c>
      <c r="J8" s="15">
        <v>307927.55</v>
      </c>
      <c r="L8" s="15">
        <v>108988.26</v>
      </c>
      <c r="M8" s="24"/>
      <c r="O8" s="125"/>
    </row>
    <row r="9" spans="1:15" ht="12.75" customHeight="1" x14ac:dyDescent="0.25">
      <c r="A9" s="27" t="s">
        <v>1159</v>
      </c>
      <c r="B9" s="110" t="s">
        <v>681</v>
      </c>
      <c r="C9" s="27" t="s">
        <v>1328</v>
      </c>
      <c r="D9" s="5"/>
      <c r="E9" s="15">
        <v>9</v>
      </c>
      <c r="G9" s="15">
        <v>217729</v>
      </c>
      <c r="H9" s="15">
        <v>77810.63</v>
      </c>
      <c r="I9" s="15">
        <v>329600</v>
      </c>
      <c r="J9" s="15">
        <v>625139.63</v>
      </c>
      <c r="L9" s="15">
        <v>217729</v>
      </c>
      <c r="M9" s="24"/>
      <c r="O9" s="125"/>
    </row>
    <row r="10" spans="1:15" ht="12.75" customHeight="1" x14ac:dyDescent="0.25">
      <c r="A10" s="27" t="s">
        <v>1100</v>
      </c>
      <c r="B10" s="110" t="s">
        <v>623</v>
      </c>
      <c r="C10" s="27" t="s">
        <v>1437</v>
      </c>
      <c r="D10" s="5"/>
      <c r="E10" s="15">
        <v>13</v>
      </c>
      <c r="G10" s="15">
        <v>263012.5</v>
      </c>
      <c r="H10" s="15">
        <v>71732.63</v>
      </c>
      <c r="I10" s="15">
        <v>268928.18</v>
      </c>
      <c r="J10" s="15">
        <v>603673.31000000006</v>
      </c>
      <c r="L10" s="15">
        <v>263012.5</v>
      </c>
      <c r="M10" s="24"/>
      <c r="O10" s="125"/>
    </row>
    <row r="11" spans="1:15" ht="12.75" customHeight="1" x14ac:dyDescent="0.25">
      <c r="A11" s="27" t="s">
        <v>1122</v>
      </c>
      <c r="B11" s="110" t="s">
        <v>644</v>
      </c>
      <c r="C11" s="27" t="s">
        <v>1438</v>
      </c>
      <c r="D11" s="5"/>
      <c r="E11" s="15" t="s">
        <v>1686</v>
      </c>
      <c r="G11" s="15" t="s">
        <v>1688</v>
      </c>
      <c r="H11" s="15" t="s">
        <v>1686</v>
      </c>
      <c r="I11" s="15" t="s">
        <v>1688</v>
      </c>
      <c r="J11" s="15" t="s">
        <v>1686</v>
      </c>
      <c r="L11" s="15" t="s">
        <v>1688</v>
      </c>
      <c r="M11" s="24"/>
      <c r="O11" s="125"/>
    </row>
    <row r="12" spans="1:15" ht="12.75" customHeight="1" x14ac:dyDescent="0.25">
      <c r="A12" s="27" t="s">
        <v>1109</v>
      </c>
      <c r="B12" s="110" t="s">
        <v>632</v>
      </c>
      <c r="C12" s="27" t="s">
        <v>1430</v>
      </c>
      <c r="D12" s="12"/>
      <c r="E12" s="15">
        <v>7</v>
      </c>
      <c r="G12" s="15">
        <v>87441</v>
      </c>
      <c r="H12" s="15">
        <v>26190.71</v>
      </c>
      <c r="I12" s="15">
        <v>113562.5</v>
      </c>
      <c r="J12" s="15">
        <v>227194.21</v>
      </c>
      <c r="L12" s="15">
        <v>87441</v>
      </c>
      <c r="M12" s="24"/>
      <c r="O12" s="125"/>
    </row>
    <row r="13" spans="1:15" ht="12.75" customHeight="1" x14ac:dyDescent="0.25">
      <c r="A13" s="27" t="s">
        <v>1166</v>
      </c>
      <c r="B13" s="110" t="s">
        <v>688</v>
      </c>
      <c r="C13" s="27" t="s">
        <v>1439</v>
      </c>
      <c r="D13" s="5"/>
      <c r="E13" s="15" t="s">
        <v>1686</v>
      </c>
      <c r="G13" s="15" t="s">
        <v>1688</v>
      </c>
      <c r="H13" s="15" t="s">
        <v>1688</v>
      </c>
      <c r="I13" s="15" t="s">
        <v>1688</v>
      </c>
      <c r="J13" s="15" t="s">
        <v>1688</v>
      </c>
      <c r="L13" s="15" t="s">
        <v>1688</v>
      </c>
      <c r="M13" s="24"/>
      <c r="O13" s="125"/>
    </row>
    <row r="14" spans="1:15" ht="12.75" customHeight="1" x14ac:dyDescent="0.25">
      <c r="A14" s="27" t="s">
        <v>1288</v>
      </c>
      <c r="B14" s="110" t="s">
        <v>808</v>
      </c>
      <c r="C14" s="27" t="s">
        <v>144</v>
      </c>
      <c r="D14" s="12"/>
      <c r="E14" s="15" t="s">
        <v>1686</v>
      </c>
      <c r="G14" s="15" t="s">
        <v>1688</v>
      </c>
      <c r="H14" s="15" t="s">
        <v>1688</v>
      </c>
      <c r="I14" s="15" t="s">
        <v>1688</v>
      </c>
      <c r="J14" s="15" t="s">
        <v>1688</v>
      </c>
      <c r="L14" s="15" t="s">
        <v>1688</v>
      </c>
      <c r="M14" s="24"/>
      <c r="O14" s="125"/>
    </row>
    <row r="15" spans="1:15" ht="12.75" customHeight="1" x14ac:dyDescent="0.25">
      <c r="A15" s="27" t="s">
        <v>1235</v>
      </c>
      <c r="B15" s="110" t="s">
        <v>756</v>
      </c>
      <c r="C15" s="27" t="s">
        <v>1440</v>
      </c>
      <c r="D15" s="5"/>
      <c r="E15" s="15" t="s">
        <v>1686</v>
      </c>
      <c r="G15" s="15" t="s">
        <v>1688</v>
      </c>
      <c r="H15" s="15" t="s">
        <v>1688</v>
      </c>
      <c r="I15" s="15" t="s">
        <v>1688</v>
      </c>
      <c r="J15" s="15" t="s">
        <v>1688</v>
      </c>
      <c r="L15" s="15" t="s">
        <v>1688</v>
      </c>
      <c r="M15" s="24"/>
      <c r="O15" s="125"/>
    </row>
    <row r="16" spans="1:15" ht="12.75" customHeight="1" x14ac:dyDescent="0.25">
      <c r="A16" s="27" t="s">
        <v>1152</v>
      </c>
      <c r="B16" s="110" t="s">
        <v>674</v>
      </c>
      <c r="C16" s="27" t="s">
        <v>1441</v>
      </c>
      <c r="D16" s="5"/>
      <c r="E16" s="15" t="s">
        <v>1686</v>
      </c>
      <c r="G16" s="15" t="s">
        <v>1688</v>
      </c>
      <c r="H16" s="15" t="s">
        <v>1688</v>
      </c>
      <c r="I16" s="15" t="s">
        <v>1688</v>
      </c>
      <c r="J16" s="15" t="s">
        <v>1688</v>
      </c>
      <c r="L16" s="15" t="s">
        <v>1688</v>
      </c>
      <c r="M16" s="24"/>
      <c r="O16" s="125"/>
    </row>
    <row r="17" spans="1:15" ht="12.75" customHeight="1" x14ac:dyDescent="0.25">
      <c r="A17" s="27" t="s">
        <v>1146</v>
      </c>
      <c r="B17" s="110" t="s">
        <v>668</v>
      </c>
      <c r="C17" s="27" t="s">
        <v>1442</v>
      </c>
      <c r="D17" s="5"/>
      <c r="E17" s="15">
        <v>30</v>
      </c>
      <c r="G17" s="15">
        <v>2947658.57</v>
      </c>
      <c r="H17" s="15">
        <v>349443.49</v>
      </c>
      <c r="I17" s="15">
        <v>1803359.14</v>
      </c>
      <c r="J17" s="15">
        <v>5100461.2</v>
      </c>
      <c r="L17" s="15">
        <v>2947658.57</v>
      </c>
      <c r="M17" s="24"/>
      <c r="O17" s="125"/>
    </row>
    <row r="18" spans="1:15" ht="12.75" customHeight="1" x14ac:dyDescent="0.25">
      <c r="A18" s="27" t="s">
        <v>908</v>
      </c>
      <c r="B18" s="110" t="s">
        <v>429</v>
      </c>
      <c r="C18" s="27" t="s">
        <v>182</v>
      </c>
      <c r="D18" s="5"/>
      <c r="E18" s="15" t="s">
        <v>1686</v>
      </c>
      <c r="G18" s="15" t="s">
        <v>1688</v>
      </c>
      <c r="H18" s="15" t="s">
        <v>1688</v>
      </c>
      <c r="I18" s="15" t="s">
        <v>1688</v>
      </c>
      <c r="J18" s="15" t="s">
        <v>1688</v>
      </c>
      <c r="L18" s="15" t="s">
        <v>1688</v>
      </c>
      <c r="M18" s="24"/>
      <c r="O18" s="125"/>
    </row>
    <row r="19" spans="1:15" ht="12.75" customHeight="1" x14ac:dyDescent="0.25">
      <c r="A19" s="27" t="s">
        <v>913</v>
      </c>
      <c r="B19" s="110" t="s">
        <v>434</v>
      </c>
      <c r="C19" s="27" t="s">
        <v>1508</v>
      </c>
      <c r="D19" s="5"/>
      <c r="E19" s="15" t="s">
        <v>1686</v>
      </c>
      <c r="G19" s="15" t="s">
        <v>1686</v>
      </c>
      <c r="H19" s="15" t="s">
        <v>1686</v>
      </c>
      <c r="I19" s="15" t="s">
        <v>1688</v>
      </c>
      <c r="J19" s="15" t="s">
        <v>1688</v>
      </c>
      <c r="L19" s="15" t="s">
        <v>1686</v>
      </c>
      <c r="M19" s="24"/>
      <c r="O19" s="125"/>
    </row>
    <row r="20" spans="1:15" ht="12.75" customHeight="1" x14ac:dyDescent="0.25">
      <c r="A20" s="27" t="s">
        <v>921</v>
      </c>
      <c r="B20" s="110" t="s">
        <v>442</v>
      </c>
      <c r="C20" s="27" t="s">
        <v>193</v>
      </c>
      <c r="D20" s="12"/>
      <c r="E20" s="15" t="s">
        <v>1686</v>
      </c>
      <c r="G20" s="15" t="s">
        <v>1688</v>
      </c>
      <c r="H20" s="15">
        <v>0</v>
      </c>
      <c r="I20" s="15">
        <v>0</v>
      </c>
      <c r="J20" s="15" t="s">
        <v>1688</v>
      </c>
      <c r="L20" s="15" t="s">
        <v>1688</v>
      </c>
      <c r="M20" s="24"/>
      <c r="O20" s="125"/>
    </row>
    <row r="21" spans="1:15" ht="12.75" customHeight="1" x14ac:dyDescent="0.25">
      <c r="A21" s="27" t="s">
        <v>934</v>
      </c>
      <c r="B21" s="110" t="s">
        <v>455</v>
      </c>
      <c r="C21" s="27" t="s">
        <v>206</v>
      </c>
      <c r="D21" s="12"/>
      <c r="E21" s="15" t="s">
        <v>1686</v>
      </c>
      <c r="G21" s="15" t="s">
        <v>1686</v>
      </c>
      <c r="H21" s="15" t="s">
        <v>1686</v>
      </c>
      <c r="I21" s="15" t="s">
        <v>1688</v>
      </c>
      <c r="J21" s="15" t="s">
        <v>1688</v>
      </c>
      <c r="L21" s="15" t="s">
        <v>1686</v>
      </c>
      <c r="M21" s="24"/>
      <c r="O21" s="125"/>
    </row>
    <row r="22" spans="1:15" ht="12.75" customHeight="1" x14ac:dyDescent="0.25">
      <c r="A22" s="27" t="s">
        <v>973</v>
      </c>
      <c r="B22" s="110" t="s">
        <v>494</v>
      </c>
      <c r="C22" s="27" t="s">
        <v>245</v>
      </c>
      <c r="D22" s="5"/>
      <c r="E22" s="15" t="s">
        <v>1686</v>
      </c>
      <c r="G22" s="15" t="s">
        <v>1688</v>
      </c>
      <c r="H22" s="15" t="s">
        <v>1688</v>
      </c>
      <c r="I22" s="15" t="s">
        <v>1688</v>
      </c>
      <c r="J22" s="15" t="s">
        <v>1688</v>
      </c>
      <c r="L22" s="15" t="s">
        <v>1688</v>
      </c>
      <c r="M22" s="24"/>
      <c r="O22" s="125"/>
    </row>
    <row r="23" spans="1:15" ht="12.75" customHeight="1" x14ac:dyDescent="0.25">
      <c r="A23" s="27" t="s">
        <v>1010</v>
      </c>
      <c r="B23" s="110" t="s">
        <v>529</v>
      </c>
      <c r="C23" s="27" t="s">
        <v>278</v>
      </c>
      <c r="D23" s="5"/>
      <c r="E23" s="15" t="s">
        <v>1686</v>
      </c>
      <c r="G23" s="15" t="s">
        <v>1688</v>
      </c>
      <c r="H23" s="15" t="s">
        <v>1688</v>
      </c>
      <c r="I23" s="15" t="s">
        <v>1688</v>
      </c>
      <c r="J23" s="15" t="s">
        <v>1688</v>
      </c>
      <c r="L23" s="15" t="s">
        <v>1688</v>
      </c>
      <c r="M23" s="24"/>
      <c r="O23" s="125"/>
    </row>
    <row r="24" spans="1:15" ht="12.75" customHeight="1" x14ac:dyDescent="0.25">
      <c r="A24" s="27" t="s">
        <v>1069</v>
      </c>
      <c r="B24" s="110" t="s">
        <v>588</v>
      </c>
      <c r="C24" s="27" t="s">
        <v>334</v>
      </c>
      <c r="D24" s="5"/>
      <c r="E24" s="15" t="s">
        <v>1686</v>
      </c>
      <c r="G24" s="15" t="s">
        <v>1686</v>
      </c>
      <c r="H24" s="15" t="s">
        <v>1686</v>
      </c>
      <c r="I24" s="15" t="s">
        <v>1688</v>
      </c>
      <c r="J24" s="15" t="s">
        <v>1688</v>
      </c>
      <c r="L24" s="15" t="s">
        <v>1686</v>
      </c>
      <c r="M24" s="24"/>
      <c r="O24" s="125"/>
    </row>
    <row r="25" spans="1:15" ht="12.75" customHeight="1" x14ac:dyDescent="0.25">
      <c r="A25" s="27" t="s">
        <v>1626</v>
      </c>
      <c r="B25" s="110" t="s">
        <v>880</v>
      </c>
      <c r="C25" s="27" t="s">
        <v>346</v>
      </c>
      <c r="D25" s="5"/>
      <c r="E25" s="15">
        <v>31</v>
      </c>
      <c r="G25" s="15">
        <v>1052070.77</v>
      </c>
      <c r="H25" s="15">
        <v>127447.01</v>
      </c>
      <c r="I25" s="15">
        <v>764068.88</v>
      </c>
      <c r="J25" s="15">
        <v>1943586.66</v>
      </c>
      <c r="L25" s="15">
        <v>1052070.77</v>
      </c>
      <c r="M25" s="24"/>
      <c r="O25" s="125"/>
    </row>
    <row r="26" spans="1:15" ht="12.75" customHeight="1" x14ac:dyDescent="0.25">
      <c r="A26" s="27" t="s">
        <v>1626</v>
      </c>
      <c r="B26" s="110" t="s">
        <v>866</v>
      </c>
      <c r="C26" s="27" t="s">
        <v>347</v>
      </c>
      <c r="D26" s="12"/>
      <c r="E26" s="15">
        <v>8</v>
      </c>
      <c r="G26" s="15">
        <v>701247.8</v>
      </c>
      <c r="H26" s="15">
        <v>99125.82</v>
      </c>
      <c r="I26" s="15">
        <v>310175</v>
      </c>
      <c r="J26" s="15">
        <v>1110548.6200000001</v>
      </c>
      <c r="L26" s="15">
        <v>701247.8</v>
      </c>
      <c r="M26" s="24"/>
      <c r="O26" s="125"/>
    </row>
    <row r="27" spans="1:15" ht="12.75" customHeight="1" x14ac:dyDescent="0.25">
      <c r="A27" s="27" t="s">
        <v>1626</v>
      </c>
      <c r="B27" s="110" t="s">
        <v>874</v>
      </c>
      <c r="C27" s="27" t="s">
        <v>348</v>
      </c>
      <c r="D27" s="5"/>
      <c r="E27" s="15">
        <v>49</v>
      </c>
      <c r="G27" s="15">
        <v>4004995.62</v>
      </c>
      <c r="H27" s="15">
        <v>345968.28</v>
      </c>
      <c r="I27" s="15">
        <v>1650778.83</v>
      </c>
      <c r="J27" s="15">
        <v>6001742.7300000004</v>
      </c>
      <c r="L27" s="15">
        <v>5092874.7</v>
      </c>
      <c r="M27" s="24"/>
      <c r="O27" s="125"/>
    </row>
    <row r="28" spans="1:15" ht="12.75" customHeight="1" x14ac:dyDescent="0.25">
      <c r="A28" s="27" t="s">
        <v>1626</v>
      </c>
      <c r="B28" s="110" t="s">
        <v>836</v>
      </c>
      <c r="C28" s="27" t="s">
        <v>349</v>
      </c>
      <c r="D28" s="5"/>
      <c r="E28" s="15">
        <v>24</v>
      </c>
      <c r="G28" s="15">
        <v>1439556.07</v>
      </c>
      <c r="H28" s="15">
        <v>250873.3</v>
      </c>
      <c r="I28" s="15">
        <v>999481.31</v>
      </c>
      <c r="J28" s="15">
        <v>2689910.68</v>
      </c>
      <c r="L28" s="15">
        <v>1439556.07</v>
      </c>
      <c r="M28" s="24"/>
      <c r="O28" s="125"/>
    </row>
    <row r="29" spans="1:15" ht="12.75" customHeight="1" x14ac:dyDescent="0.25">
      <c r="A29" s="27" t="s">
        <v>1626</v>
      </c>
      <c r="B29" s="110" t="s">
        <v>887</v>
      </c>
      <c r="C29" s="27" t="s">
        <v>1336</v>
      </c>
      <c r="D29" s="12"/>
      <c r="E29" s="15">
        <v>7</v>
      </c>
      <c r="G29" s="15">
        <v>120874.48</v>
      </c>
      <c r="H29" s="15">
        <v>23064.080000000002</v>
      </c>
      <c r="I29" s="15">
        <v>138490</v>
      </c>
      <c r="J29" s="15">
        <v>282428.56</v>
      </c>
      <c r="L29" s="15">
        <v>120874.48</v>
      </c>
      <c r="M29" s="24"/>
      <c r="O29" s="125"/>
    </row>
    <row r="30" spans="1:15" ht="12.75" customHeight="1" x14ac:dyDescent="0.25">
      <c r="A30" s="27" t="s">
        <v>1626</v>
      </c>
      <c r="B30" s="110" t="s">
        <v>871</v>
      </c>
      <c r="C30" s="27" t="s">
        <v>1337</v>
      </c>
      <c r="D30" s="12"/>
      <c r="E30" s="15" t="s">
        <v>1686</v>
      </c>
      <c r="G30" s="15" t="s">
        <v>1688</v>
      </c>
      <c r="H30" s="15" t="s">
        <v>1688</v>
      </c>
      <c r="I30" s="15" t="s">
        <v>1688</v>
      </c>
      <c r="J30" s="15" t="s">
        <v>1688</v>
      </c>
      <c r="L30" s="15" t="s">
        <v>1688</v>
      </c>
      <c r="M30" s="24"/>
      <c r="O30" s="125"/>
    </row>
    <row r="31" spans="1:15" ht="12.75" customHeight="1" x14ac:dyDescent="0.25">
      <c r="A31" s="27" t="s">
        <v>1626</v>
      </c>
      <c r="B31" s="110" t="s">
        <v>837</v>
      </c>
      <c r="C31" s="27" t="s">
        <v>351</v>
      </c>
      <c r="D31" s="5"/>
      <c r="E31" s="15" t="s">
        <v>1686</v>
      </c>
      <c r="G31" s="15" t="s">
        <v>1688</v>
      </c>
      <c r="H31" s="15" t="s">
        <v>1686</v>
      </c>
      <c r="I31" s="15" t="s">
        <v>1686</v>
      </c>
      <c r="J31" s="15" t="s">
        <v>1688</v>
      </c>
      <c r="L31" s="15" t="s">
        <v>1688</v>
      </c>
      <c r="M31" s="24"/>
      <c r="O31" s="125"/>
    </row>
    <row r="32" spans="1:15" ht="12.75" customHeight="1" x14ac:dyDescent="0.25">
      <c r="A32" s="27" t="s">
        <v>1626</v>
      </c>
      <c r="B32" s="110" t="s">
        <v>870</v>
      </c>
      <c r="C32" s="27" t="s">
        <v>353</v>
      </c>
      <c r="D32" s="5"/>
      <c r="E32" s="15" t="s">
        <v>1686</v>
      </c>
      <c r="G32" s="15" t="s">
        <v>1686</v>
      </c>
      <c r="H32" s="15" t="s">
        <v>1686</v>
      </c>
      <c r="I32" s="15" t="s">
        <v>1688</v>
      </c>
      <c r="J32" s="15" t="s">
        <v>1688</v>
      </c>
      <c r="L32" s="15" t="s">
        <v>1686</v>
      </c>
      <c r="M32" s="24"/>
      <c r="O32" s="125"/>
    </row>
    <row r="33" spans="1:15" ht="12.75" customHeight="1" x14ac:dyDescent="0.25">
      <c r="A33" s="27" t="s">
        <v>1626</v>
      </c>
      <c r="B33" s="110" t="s">
        <v>865</v>
      </c>
      <c r="C33" s="27" t="s">
        <v>357</v>
      </c>
      <c r="D33" s="12"/>
      <c r="E33" s="15" t="s">
        <v>1686</v>
      </c>
      <c r="G33" s="15" t="s">
        <v>1688</v>
      </c>
      <c r="H33" s="15" t="s">
        <v>1686</v>
      </c>
      <c r="I33" s="15" t="s">
        <v>1688</v>
      </c>
      <c r="J33" s="15" t="s">
        <v>1686</v>
      </c>
      <c r="L33" s="15" t="s">
        <v>1688</v>
      </c>
      <c r="M33" s="24"/>
      <c r="O33" s="125"/>
    </row>
    <row r="34" spans="1:15" ht="12.75" customHeight="1" x14ac:dyDescent="0.25">
      <c r="A34" s="27" t="s">
        <v>1626</v>
      </c>
      <c r="B34" s="110" t="s">
        <v>852</v>
      </c>
      <c r="C34" s="27" t="s">
        <v>360</v>
      </c>
      <c r="D34" s="5"/>
      <c r="E34" s="15" t="s">
        <v>1686</v>
      </c>
      <c r="G34" s="15" t="s">
        <v>1688</v>
      </c>
      <c r="H34" s="15" t="s">
        <v>1686</v>
      </c>
      <c r="I34" s="15" t="s">
        <v>1688</v>
      </c>
      <c r="J34" s="15" t="s">
        <v>1686</v>
      </c>
      <c r="L34" s="15" t="s">
        <v>1688</v>
      </c>
      <c r="M34" s="24"/>
      <c r="O34" s="125"/>
    </row>
    <row r="35" spans="1:15" ht="12.75" customHeight="1" x14ac:dyDescent="0.25">
      <c r="A35" s="27" t="s">
        <v>1626</v>
      </c>
      <c r="B35" s="110" t="s">
        <v>833</v>
      </c>
      <c r="C35" s="27" t="s">
        <v>361</v>
      </c>
      <c r="D35" s="5"/>
      <c r="E35" s="15" t="s">
        <v>1686</v>
      </c>
      <c r="G35" s="15" t="s">
        <v>1688</v>
      </c>
      <c r="H35" s="15" t="s">
        <v>1688</v>
      </c>
      <c r="I35" s="15" t="s">
        <v>1688</v>
      </c>
      <c r="J35" s="15" t="s">
        <v>1688</v>
      </c>
      <c r="L35" s="15" t="s">
        <v>1688</v>
      </c>
      <c r="M35" s="24"/>
      <c r="O35" s="125"/>
    </row>
    <row r="36" spans="1:15" ht="12.75" customHeight="1" x14ac:dyDescent="0.25">
      <c r="A36" s="27" t="s">
        <v>1626</v>
      </c>
      <c r="B36" s="110" t="s">
        <v>839</v>
      </c>
      <c r="C36" s="27" t="s">
        <v>362</v>
      </c>
      <c r="D36" s="5"/>
      <c r="E36" s="15" t="s">
        <v>1686</v>
      </c>
      <c r="G36" s="15" t="s">
        <v>1688</v>
      </c>
      <c r="H36" s="15" t="s">
        <v>1688</v>
      </c>
      <c r="I36" s="15" t="s">
        <v>1688</v>
      </c>
      <c r="J36" s="15" t="s">
        <v>1688</v>
      </c>
      <c r="L36" s="15" t="s">
        <v>1688</v>
      </c>
      <c r="M36" s="24"/>
      <c r="O36" s="125"/>
    </row>
    <row r="37" spans="1:15" ht="12.75" customHeight="1" x14ac:dyDescent="0.25">
      <c r="A37" s="27" t="s">
        <v>1626</v>
      </c>
      <c r="B37" s="110" t="s">
        <v>851</v>
      </c>
      <c r="C37" s="27" t="s">
        <v>363</v>
      </c>
      <c r="D37" s="5"/>
      <c r="E37" s="15" t="s">
        <v>1686</v>
      </c>
      <c r="G37" s="15" t="s">
        <v>1688</v>
      </c>
      <c r="H37" s="15" t="s">
        <v>1688</v>
      </c>
      <c r="I37" s="15" t="s">
        <v>1688</v>
      </c>
      <c r="J37" s="15" t="s">
        <v>1688</v>
      </c>
      <c r="L37" s="15" t="s">
        <v>1688</v>
      </c>
      <c r="M37" s="24"/>
      <c r="O37" s="125"/>
    </row>
    <row r="38" spans="1:15" ht="12.75" customHeight="1" x14ac:dyDescent="0.25">
      <c r="A38" s="27" t="s">
        <v>1626</v>
      </c>
      <c r="B38" s="110" t="s">
        <v>879</v>
      </c>
      <c r="C38" s="27" t="s">
        <v>366</v>
      </c>
      <c r="D38" s="5"/>
      <c r="E38" s="15">
        <v>6</v>
      </c>
      <c r="G38" s="15">
        <v>21928</v>
      </c>
      <c r="H38" s="15">
        <v>37350.47</v>
      </c>
      <c r="I38" s="15">
        <v>62368.2</v>
      </c>
      <c r="J38" s="15">
        <v>121646.67</v>
      </c>
      <c r="L38" s="15">
        <v>21928</v>
      </c>
      <c r="M38" s="24"/>
      <c r="O38" s="125"/>
    </row>
    <row r="39" spans="1:15" ht="12.75" customHeight="1" x14ac:dyDescent="0.25">
      <c r="A39" s="27" t="s">
        <v>1626</v>
      </c>
      <c r="B39" s="110" t="s">
        <v>831</v>
      </c>
      <c r="C39" s="27" t="s">
        <v>817</v>
      </c>
      <c r="D39" s="12"/>
      <c r="E39" s="15" t="s">
        <v>1686</v>
      </c>
      <c r="G39" s="15" t="s">
        <v>1688</v>
      </c>
      <c r="H39" s="15" t="s">
        <v>1688</v>
      </c>
      <c r="I39" s="15" t="s">
        <v>1688</v>
      </c>
      <c r="J39" s="15" t="s">
        <v>1688</v>
      </c>
      <c r="L39" s="15" t="s">
        <v>1688</v>
      </c>
      <c r="M39" s="24"/>
      <c r="O39" s="125"/>
    </row>
    <row r="40" spans="1:15" ht="12.75" customHeight="1" x14ac:dyDescent="0.25">
      <c r="A40" s="27" t="s">
        <v>1626</v>
      </c>
      <c r="B40" s="110" t="s">
        <v>864</v>
      </c>
      <c r="C40" s="27" t="s">
        <v>368</v>
      </c>
      <c r="D40" s="5"/>
      <c r="E40" s="15" t="s">
        <v>1686</v>
      </c>
      <c r="G40" s="15" t="s">
        <v>1688</v>
      </c>
      <c r="H40" s="15" t="s">
        <v>1688</v>
      </c>
      <c r="I40" s="15" t="s">
        <v>1688</v>
      </c>
      <c r="J40" s="15" t="s">
        <v>1688</v>
      </c>
      <c r="L40" s="15" t="s">
        <v>1688</v>
      </c>
      <c r="M40" s="24"/>
      <c r="O40" s="125"/>
    </row>
    <row r="41" spans="1:15" ht="12.75" customHeight="1" x14ac:dyDescent="0.25">
      <c r="A41" s="27" t="s">
        <v>1626</v>
      </c>
      <c r="B41" s="110" t="s">
        <v>835</v>
      </c>
      <c r="C41" s="27" t="s">
        <v>372</v>
      </c>
      <c r="D41" s="12"/>
      <c r="E41" s="15" t="s">
        <v>1686</v>
      </c>
      <c r="G41" s="15" t="s">
        <v>1688</v>
      </c>
      <c r="H41" s="15" t="s">
        <v>1686</v>
      </c>
      <c r="I41" s="15" t="s">
        <v>1688</v>
      </c>
      <c r="J41" s="15" t="s">
        <v>1686</v>
      </c>
      <c r="L41" s="15" t="s">
        <v>1688</v>
      </c>
      <c r="M41" s="24"/>
      <c r="O41" s="125"/>
    </row>
    <row r="42" spans="1:15" ht="12.75" customHeight="1" x14ac:dyDescent="0.25">
      <c r="A42" s="27" t="s">
        <v>1626</v>
      </c>
      <c r="B42" s="110" t="s">
        <v>834</v>
      </c>
      <c r="C42" s="27" t="s">
        <v>373</v>
      </c>
      <c r="D42" s="5"/>
      <c r="E42" s="15" t="s">
        <v>1686</v>
      </c>
      <c r="G42" s="15" t="s">
        <v>1688</v>
      </c>
      <c r="H42" s="15" t="s">
        <v>1686</v>
      </c>
      <c r="I42" s="15" t="s">
        <v>1688</v>
      </c>
      <c r="J42" s="15" t="s">
        <v>1686</v>
      </c>
      <c r="L42" s="15" t="s">
        <v>1688</v>
      </c>
      <c r="M42" s="24"/>
      <c r="O42" s="125"/>
    </row>
    <row r="43" spans="1:15" ht="12.75" customHeight="1" x14ac:dyDescent="0.25">
      <c r="A43" s="27" t="s">
        <v>1626</v>
      </c>
      <c r="B43" s="110" t="s">
        <v>873</v>
      </c>
      <c r="C43" s="27" t="s">
        <v>410</v>
      </c>
      <c r="D43" s="5"/>
      <c r="E43" s="15" t="s">
        <v>1686</v>
      </c>
      <c r="G43" s="15" t="s">
        <v>1688</v>
      </c>
      <c r="H43" s="15" t="s">
        <v>1686</v>
      </c>
      <c r="I43" s="15" t="s">
        <v>1688</v>
      </c>
      <c r="J43" s="15" t="s">
        <v>1686</v>
      </c>
      <c r="L43" s="15" t="s">
        <v>1688</v>
      </c>
      <c r="M43" s="24"/>
      <c r="O43" s="125"/>
    </row>
    <row r="44" spans="1:15" ht="12.75" customHeight="1" x14ac:dyDescent="0.25">
      <c r="A44" s="27" t="s">
        <v>1626</v>
      </c>
      <c r="B44" s="110" t="s">
        <v>867</v>
      </c>
      <c r="C44" s="27" t="s">
        <v>822</v>
      </c>
      <c r="D44" s="5"/>
      <c r="E44" s="15" t="s">
        <v>1686</v>
      </c>
      <c r="G44" s="15" t="s">
        <v>1688</v>
      </c>
      <c r="H44" s="15" t="s">
        <v>1688</v>
      </c>
      <c r="I44" s="15" t="s">
        <v>1688</v>
      </c>
      <c r="J44" s="15" t="s">
        <v>1688</v>
      </c>
      <c r="L44" s="15" t="s">
        <v>1688</v>
      </c>
      <c r="M44" s="24"/>
      <c r="O44" s="125"/>
    </row>
    <row r="45" spans="1:15" ht="12.75" customHeight="1" x14ac:dyDescent="0.25">
      <c r="A45" s="27" t="s">
        <v>1626</v>
      </c>
      <c r="B45" s="110" t="s">
        <v>843</v>
      </c>
      <c r="C45" s="27" t="s">
        <v>376</v>
      </c>
      <c r="D45" s="5"/>
      <c r="E45" s="15" t="s">
        <v>1686</v>
      </c>
      <c r="G45" s="15" t="s">
        <v>1686</v>
      </c>
      <c r="H45" s="15" t="s">
        <v>1686</v>
      </c>
      <c r="I45" s="15" t="s">
        <v>1688</v>
      </c>
      <c r="J45" s="15" t="s">
        <v>1688</v>
      </c>
      <c r="L45" s="15" t="s">
        <v>1686</v>
      </c>
      <c r="M45" s="24"/>
      <c r="O45" s="125"/>
    </row>
    <row r="46" spans="1:15" ht="12.75" customHeight="1" x14ac:dyDescent="0.25">
      <c r="A46" s="27" t="s">
        <v>1626</v>
      </c>
      <c r="B46" s="110" t="s">
        <v>884</v>
      </c>
      <c r="C46" s="27" t="s">
        <v>826</v>
      </c>
      <c r="D46" s="12"/>
      <c r="E46" s="15" t="s">
        <v>1686</v>
      </c>
      <c r="G46" s="15" t="s">
        <v>1688</v>
      </c>
      <c r="H46" s="15" t="s">
        <v>1688</v>
      </c>
      <c r="I46" s="15" t="s">
        <v>1688</v>
      </c>
      <c r="J46" s="15" t="s">
        <v>1688</v>
      </c>
      <c r="L46" s="15" t="s">
        <v>1688</v>
      </c>
      <c r="M46" s="24"/>
      <c r="O46" s="125"/>
    </row>
    <row r="47" spans="1:15" ht="12.75" customHeight="1" x14ac:dyDescent="0.25">
      <c r="A47" s="27" t="s">
        <v>1626</v>
      </c>
      <c r="B47" s="110" t="s">
        <v>854</v>
      </c>
      <c r="C47" s="27" t="s">
        <v>385</v>
      </c>
      <c r="D47" s="5"/>
      <c r="E47" s="15" t="s">
        <v>1686</v>
      </c>
      <c r="G47" s="15" t="s">
        <v>1688</v>
      </c>
      <c r="H47" s="15" t="s">
        <v>1686</v>
      </c>
      <c r="I47" s="15" t="s">
        <v>1688</v>
      </c>
      <c r="J47" s="15" t="s">
        <v>1686</v>
      </c>
      <c r="L47" s="15" t="s">
        <v>1688</v>
      </c>
      <c r="M47" s="24"/>
      <c r="O47" s="125"/>
    </row>
    <row r="48" spans="1:15" ht="12.75" customHeight="1" x14ac:dyDescent="0.25">
      <c r="A48" s="27" t="s">
        <v>1626</v>
      </c>
      <c r="B48" s="110" t="s">
        <v>842</v>
      </c>
      <c r="C48" s="27" t="s">
        <v>818</v>
      </c>
      <c r="D48" s="5"/>
      <c r="E48" s="15" t="s">
        <v>1686</v>
      </c>
      <c r="G48" s="15" t="s">
        <v>1686</v>
      </c>
      <c r="H48" s="15" t="s">
        <v>1686</v>
      </c>
      <c r="I48" s="15" t="s">
        <v>1688</v>
      </c>
      <c r="J48" s="15" t="s">
        <v>1688</v>
      </c>
      <c r="L48" s="15" t="s">
        <v>1686</v>
      </c>
      <c r="M48" s="24"/>
      <c r="O48" s="125"/>
    </row>
    <row r="49" spans="1:15" ht="12.75" customHeight="1" x14ac:dyDescent="0.25">
      <c r="A49" s="27" t="s">
        <v>1626</v>
      </c>
      <c r="B49" s="110" t="s">
        <v>878</v>
      </c>
      <c r="C49" s="27" t="s">
        <v>823</v>
      </c>
      <c r="D49" s="12"/>
      <c r="E49" s="15" t="s">
        <v>1686</v>
      </c>
      <c r="G49" s="15" t="s">
        <v>1688</v>
      </c>
      <c r="H49" s="15" t="s">
        <v>1686</v>
      </c>
      <c r="I49" s="15" t="s">
        <v>1688</v>
      </c>
      <c r="J49" s="15" t="s">
        <v>1686</v>
      </c>
      <c r="L49" s="15" t="s">
        <v>1688</v>
      </c>
      <c r="M49" s="24"/>
      <c r="O49" s="125"/>
    </row>
    <row r="50" spans="1:15" x14ac:dyDescent="0.25">
      <c r="A50" s="27" t="s">
        <v>1626</v>
      </c>
      <c r="B50" s="110" t="s">
        <v>1400</v>
      </c>
      <c r="C50" s="27" t="s">
        <v>1401</v>
      </c>
      <c r="D50" s="5"/>
      <c r="E50" s="15" t="s">
        <v>1686</v>
      </c>
      <c r="G50" s="15" t="s">
        <v>1688</v>
      </c>
      <c r="H50" s="15" t="s">
        <v>1688</v>
      </c>
      <c r="I50" s="15" t="s">
        <v>1688</v>
      </c>
      <c r="J50" s="15" t="s">
        <v>1688</v>
      </c>
      <c r="L50" s="15" t="s">
        <v>1688</v>
      </c>
      <c r="M50" s="24"/>
      <c r="O50" s="125"/>
    </row>
    <row r="51" spans="1:15" ht="12.75" customHeight="1" x14ac:dyDescent="0.25">
      <c r="A51" s="27" t="s">
        <v>1626</v>
      </c>
      <c r="B51" s="110" t="s">
        <v>1431</v>
      </c>
      <c r="C51" s="27" t="s">
        <v>1432</v>
      </c>
      <c r="D51" s="5"/>
      <c r="E51" s="15" t="s">
        <v>1686</v>
      </c>
      <c r="G51" s="15" t="s">
        <v>1688</v>
      </c>
      <c r="H51" s="15" t="s">
        <v>1686</v>
      </c>
      <c r="I51" s="15" t="s">
        <v>1686</v>
      </c>
      <c r="J51" s="15" t="s">
        <v>1688</v>
      </c>
      <c r="L51" s="15" t="s">
        <v>1688</v>
      </c>
      <c r="M51" s="24"/>
      <c r="O51" s="125"/>
    </row>
    <row r="52" spans="1:15" ht="12.75" customHeight="1" x14ac:dyDescent="0.25">
      <c r="A52" s="27" t="s">
        <v>1626</v>
      </c>
      <c r="B52" s="110" t="s">
        <v>1342</v>
      </c>
      <c r="C52" s="27" t="s">
        <v>1343</v>
      </c>
      <c r="D52" s="5"/>
      <c r="E52" s="15" t="s">
        <v>1686</v>
      </c>
      <c r="G52" s="15" t="s">
        <v>1688</v>
      </c>
      <c r="H52" s="15" t="s">
        <v>1686</v>
      </c>
      <c r="I52" s="15" t="s">
        <v>1688</v>
      </c>
      <c r="J52" s="15" t="s">
        <v>1686</v>
      </c>
      <c r="L52" s="15" t="s">
        <v>1688</v>
      </c>
      <c r="M52" s="24"/>
    </row>
    <row r="53" spans="1:15" ht="12.75" customHeight="1" x14ac:dyDescent="0.25">
      <c r="A53" s="27" t="s">
        <v>1626</v>
      </c>
      <c r="B53" s="110" t="s">
        <v>1389</v>
      </c>
      <c r="C53" s="27" t="s">
        <v>1390</v>
      </c>
      <c r="D53" s="5"/>
      <c r="E53" s="15" t="s">
        <v>1686</v>
      </c>
      <c r="G53" s="15" t="s">
        <v>1688</v>
      </c>
      <c r="H53" s="15">
        <v>0</v>
      </c>
      <c r="I53" s="15">
        <v>0</v>
      </c>
      <c r="J53" s="15" t="s">
        <v>1688</v>
      </c>
      <c r="L53" s="15" t="s">
        <v>1688</v>
      </c>
      <c r="M53" s="24"/>
    </row>
    <row r="54" spans="1:15" x14ac:dyDescent="0.25">
      <c r="A54" s="27" t="s">
        <v>1165</v>
      </c>
      <c r="B54" s="110" t="s">
        <v>687</v>
      </c>
      <c r="C54" s="27" t="s">
        <v>1443</v>
      </c>
      <c r="D54" s="5"/>
      <c r="E54" s="15" t="s">
        <v>1686</v>
      </c>
      <c r="G54" s="15" t="s">
        <v>1688</v>
      </c>
      <c r="H54" s="15" t="s">
        <v>1688</v>
      </c>
      <c r="I54" s="15" t="s">
        <v>1688</v>
      </c>
      <c r="J54" s="15" t="s">
        <v>1688</v>
      </c>
      <c r="L54" s="15" t="s">
        <v>1688</v>
      </c>
      <c r="M54" s="24"/>
    </row>
    <row r="55" spans="1:15" ht="12.75" customHeight="1" x14ac:dyDescent="0.25">
      <c r="A55" s="27" t="s">
        <v>1205</v>
      </c>
      <c r="B55" s="110" t="s">
        <v>727</v>
      </c>
      <c r="C55" s="27" t="s">
        <v>61</v>
      </c>
      <c r="D55" s="5"/>
      <c r="E55" s="15" t="s">
        <v>1686</v>
      </c>
      <c r="G55" s="15" t="s">
        <v>1688</v>
      </c>
      <c r="H55" s="15" t="s">
        <v>1686</v>
      </c>
      <c r="I55" s="15" t="s">
        <v>1688</v>
      </c>
      <c r="J55" s="15" t="s">
        <v>1686</v>
      </c>
      <c r="L55" s="15" t="s">
        <v>1688</v>
      </c>
      <c r="M55" s="24"/>
    </row>
    <row r="56" spans="1:15" ht="12.75" customHeight="1" x14ac:dyDescent="0.25">
      <c r="A56" s="27" t="s">
        <v>1184</v>
      </c>
      <c r="B56" s="110" t="s">
        <v>706</v>
      </c>
      <c r="C56" s="27" t="s">
        <v>1444</v>
      </c>
      <c r="D56" s="5"/>
      <c r="E56" s="15">
        <v>43</v>
      </c>
      <c r="G56" s="15">
        <v>7067590.04</v>
      </c>
      <c r="H56" s="15">
        <v>571991.9</v>
      </c>
      <c r="I56" s="15">
        <v>1543749.32</v>
      </c>
      <c r="J56" s="15">
        <v>9183331.2599999998</v>
      </c>
      <c r="L56" s="15">
        <v>14845111.039999999</v>
      </c>
      <c r="M56" s="24"/>
    </row>
    <row r="57" spans="1:15" ht="12.75" customHeight="1" x14ac:dyDescent="0.25">
      <c r="A57" s="27" t="s">
        <v>1214</v>
      </c>
      <c r="B57" s="110" t="s">
        <v>735</v>
      </c>
      <c r="C57" s="27" t="s">
        <v>1445</v>
      </c>
      <c r="D57" s="12"/>
      <c r="E57" s="15">
        <v>5</v>
      </c>
      <c r="G57" s="15">
        <v>159762</v>
      </c>
      <c r="H57" s="15">
        <v>45941.93</v>
      </c>
      <c r="I57" s="15">
        <v>141450</v>
      </c>
      <c r="J57" s="15">
        <v>347153.93</v>
      </c>
      <c r="L57" s="15">
        <v>159762</v>
      </c>
      <c r="M57" s="24"/>
    </row>
    <row r="58" spans="1:15" ht="12.75" customHeight="1" x14ac:dyDescent="0.25">
      <c r="A58" s="27" t="s">
        <v>1274</v>
      </c>
      <c r="B58" s="110" t="s">
        <v>794</v>
      </c>
      <c r="C58" s="27" t="s">
        <v>1446</v>
      </c>
      <c r="D58" s="5"/>
      <c r="E58" s="15">
        <v>65</v>
      </c>
      <c r="G58" s="15">
        <v>8708334</v>
      </c>
      <c r="H58" s="15">
        <v>1043918.67</v>
      </c>
      <c r="I58" s="15">
        <v>2956472.71</v>
      </c>
      <c r="J58" s="15">
        <v>12708725.380000001</v>
      </c>
      <c r="L58" s="15">
        <v>16703507.529999999</v>
      </c>
      <c r="M58" s="24"/>
    </row>
    <row r="59" spans="1:15" ht="12.75" customHeight="1" x14ac:dyDescent="0.25">
      <c r="A59" s="27" t="s">
        <v>1141</v>
      </c>
      <c r="B59" s="110" t="s">
        <v>663</v>
      </c>
      <c r="C59" s="27" t="s">
        <v>0</v>
      </c>
      <c r="D59" s="5"/>
      <c r="E59" s="15">
        <v>33</v>
      </c>
      <c r="G59" s="15">
        <v>1063099.08</v>
      </c>
      <c r="H59" s="15">
        <v>229335.25</v>
      </c>
      <c r="I59" s="15">
        <v>812267.68</v>
      </c>
      <c r="J59" s="15">
        <v>2104702.0099999998</v>
      </c>
      <c r="L59" s="15">
        <v>1063099.08</v>
      </c>
      <c r="M59" s="24"/>
    </row>
    <row r="60" spans="1:15" ht="12.75" customHeight="1" x14ac:dyDescent="0.25">
      <c r="A60" s="27" t="s">
        <v>1277</v>
      </c>
      <c r="B60" s="110" t="s">
        <v>797</v>
      </c>
      <c r="C60" s="27" t="s">
        <v>1594</v>
      </c>
      <c r="D60" s="5"/>
      <c r="E60" s="15">
        <v>89</v>
      </c>
      <c r="G60" s="15">
        <v>13662434.65</v>
      </c>
      <c r="H60" s="15">
        <v>1310845.93</v>
      </c>
      <c r="I60" s="15">
        <v>3979317.61</v>
      </c>
      <c r="J60" s="15">
        <v>18952598.190000001</v>
      </c>
      <c r="L60" s="15">
        <v>27092434.649999999</v>
      </c>
      <c r="M60" s="24"/>
    </row>
    <row r="61" spans="1:15" ht="12.75" customHeight="1" x14ac:dyDescent="0.25">
      <c r="A61" s="27" t="s">
        <v>1244</v>
      </c>
      <c r="B61" s="110" t="s">
        <v>764</v>
      </c>
      <c r="C61" s="27" t="s">
        <v>93</v>
      </c>
      <c r="D61" s="5"/>
      <c r="E61" s="15">
        <v>16</v>
      </c>
      <c r="G61" s="15">
        <v>2592948.2200000002</v>
      </c>
      <c r="H61" s="15">
        <v>313710.56</v>
      </c>
      <c r="I61" s="15">
        <v>604096.51</v>
      </c>
      <c r="J61" s="15">
        <v>3510755.29</v>
      </c>
      <c r="L61" s="15">
        <v>2592948.2200000002</v>
      </c>
      <c r="M61" s="24"/>
    </row>
    <row r="62" spans="1:15" ht="12.75" customHeight="1" x14ac:dyDescent="0.25">
      <c r="A62" s="27" t="s">
        <v>1104</v>
      </c>
      <c r="B62" s="110" t="s">
        <v>627</v>
      </c>
      <c r="C62" s="27" t="s">
        <v>45</v>
      </c>
      <c r="D62" s="5"/>
      <c r="E62" s="15">
        <v>39</v>
      </c>
      <c r="G62" s="15">
        <v>22336115.140000001</v>
      </c>
      <c r="H62" s="15">
        <v>697829.84</v>
      </c>
      <c r="I62" s="15">
        <v>3053449.95</v>
      </c>
      <c r="J62" s="15">
        <v>26087394.93</v>
      </c>
      <c r="L62" s="15">
        <v>45311022.979999997</v>
      </c>
      <c r="M62" s="24"/>
    </row>
    <row r="63" spans="1:15" ht="12.75" customHeight="1" x14ac:dyDescent="0.25">
      <c r="A63" s="27" t="s">
        <v>1284</v>
      </c>
      <c r="B63" s="110" t="s">
        <v>804</v>
      </c>
      <c r="C63" s="27" t="s">
        <v>167</v>
      </c>
      <c r="D63" s="5"/>
      <c r="E63" s="15">
        <v>24</v>
      </c>
      <c r="G63" s="15">
        <v>4790996.0999999996</v>
      </c>
      <c r="H63" s="15">
        <v>311831.3</v>
      </c>
      <c r="I63" s="15">
        <v>1384456.63</v>
      </c>
      <c r="J63" s="15">
        <v>6487284.0300000003</v>
      </c>
      <c r="L63" s="15">
        <v>14192873.49</v>
      </c>
      <c r="M63" s="24"/>
    </row>
    <row r="64" spans="1:15" ht="12.75" customHeight="1" x14ac:dyDescent="0.25">
      <c r="A64" s="27" t="s">
        <v>1211</v>
      </c>
      <c r="B64" s="110" t="s">
        <v>732</v>
      </c>
      <c r="C64" s="27" t="s">
        <v>63</v>
      </c>
      <c r="D64" s="5"/>
      <c r="E64" s="15">
        <v>72</v>
      </c>
      <c r="G64" s="15">
        <v>11309549.789999999</v>
      </c>
      <c r="H64" s="15">
        <v>1084187.44</v>
      </c>
      <c r="I64" s="15">
        <v>3855197.67</v>
      </c>
      <c r="J64" s="15">
        <v>16248934.9</v>
      </c>
      <c r="L64" s="15">
        <v>20082949.789999999</v>
      </c>
      <c r="M64" s="24"/>
    </row>
    <row r="65" spans="1:13" ht="12.75" customHeight="1" x14ac:dyDescent="0.25">
      <c r="A65" s="27" t="s">
        <v>1191</v>
      </c>
      <c r="B65" s="110" t="s">
        <v>713</v>
      </c>
      <c r="C65" s="27" t="s">
        <v>146</v>
      </c>
      <c r="D65" s="5"/>
      <c r="E65" s="15" t="s">
        <v>1686</v>
      </c>
      <c r="G65" s="15" t="s">
        <v>1688</v>
      </c>
      <c r="H65" s="15" t="s">
        <v>1686</v>
      </c>
      <c r="I65" s="15" t="s">
        <v>1688</v>
      </c>
      <c r="J65" s="15" t="s">
        <v>1686</v>
      </c>
      <c r="L65" s="15" t="s">
        <v>1688</v>
      </c>
      <c r="M65" s="24"/>
    </row>
    <row r="66" spans="1:13" ht="12.75" customHeight="1" x14ac:dyDescent="0.25">
      <c r="A66" s="27" t="s">
        <v>1176</v>
      </c>
      <c r="B66" s="110" t="s">
        <v>698</v>
      </c>
      <c r="C66" s="27" t="s">
        <v>79</v>
      </c>
      <c r="D66" s="5"/>
      <c r="E66" s="15">
        <v>40</v>
      </c>
      <c r="G66" s="15">
        <v>17939835.48</v>
      </c>
      <c r="H66" s="15">
        <v>840239.87</v>
      </c>
      <c r="I66" s="15">
        <v>3397455.93</v>
      </c>
      <c r="J66" s="15">
        <v>22177531.280000001</v>
      </c>
      <c r="L66" s="15">
        <v>31333839.48</v>
      </c>
      <c r="M66" s="24"/>
    </row>
    <row r="67" spans="1:13" ht="12.75" customHeight="1" x14ac:dyDescent="0.25">
      <c r="A67" s="27" t="s">
        <v>1258</v>
      </c>
      <c r="B67" s="110" t="s">
        <v>778</v>
      </c>
      <c r="C67" s="27" t="s">
        <v>1329</v>
      </c>
      <c r="D67" s="5"/>
      <c r="E67" s="15">
        <v>50</v>
      </c>
      <c r="G67" s="15">
        <v>7658489.1699999999</v>
      </c>
      <c r="H67" s="15">
        <v>677619.11</v>
      </c>
      <c r="I67" s="15">
        <v>2035371.63</v>
      </c>
      <c r="J67" s="15">
        <v>10371479.91</v>
      </c>
      <c r="L67" s="15">
        <v>15513927.17</v>
      </c>
      <c r="M67" s="24"/>
    </row>
    <row r="68" spans="1:13" ht="12.75" customHeight="1" x14ac:dyDescent="0.25">
      <c r="A68" s="27" t="s">
        <v>1131</v>
      </c>
      <c r="B68" s="110" t="s">
        <v>653</v>
      </c>
      <c r="C68" s="27" t="s">
        <v>48</v>
      </c>
      <c r="D68" s="5"/>
      <c r="E68" s="15">
        <v>27</v>
      </c>
      <c r="G68" s="15">
        <v>3631249.02</v>
      </c>
      <c r="H68" s="15">
        <v>444019.45</v>
      </c>
      <c r="I68" s="15">
        <v>1588303.01</v>
      </c>
      <c r="J68" s="15">
        <v>5663571.4800000004</v>
      </c>
      <c r="L68" s="15">
        <v>3631249.02</v>
      </c>
      <c r="M68" s="24"/>
    </row>
    <row r="69" spans="1:13" ht="12.75" customHeight="1" x14ac:dyDescent="0.25">
      <c r="A69" s="27" t="s">
        <v>1262</v>
      </c>
      <c r="B69" s="110" t="s">
        <v>782</v>
      </c>
      <c r="C69" s="27" t="s">
        <v>1447</v>
      </c>
      <c r="D69" s="5"/>
      <c r="E69" s="15">
        <v>6</v>
      </c>
      <c r="G69" s="15">
        <v>157628.32</v>
      </c>
      <c r="H69" s="15">
        <v>85649.93</v>
      </c>
      <c r="I69" s="15">
        <v>211450</v>
      </c>
      <c r="J69" s="15">
        <v>454728.25</v>
      </c>
      <c r="L69" s="15">
        <v>157628.32</v>
      </c>
      <c r="M69" s="24"/>
    </row>
    <row r="70" spans="1:13" ht="12.75" customHeight="1" x14ac:dyDescent="0.25">
      <c r="A70" s="27" t="s">
        <v>1227</v>
      </c>
      <c r="B70" s="110" t="s">
        <v>748</v>
      </c>
      <c r="C70" s="27" t="s">
        <v>77</v>
      </c>
      <c r="D70" s="5"/>
      <c r="E70" s="15">
        <v>39</v>
      </c>
      <c r="G70" s="15">
        <v>7327692.5700000003</v>
      </c>
      <c r="H70" s="15">
        <v>566134.79</v>
      </c>
      <c r="I70" s="15">
        <v>2150928.08</v>
      </c>
      <c r="J70" s="15">
        <v>10044755.439999999</v>
      </c>
      <c r="L70" s="15">
        <v>13503021.720000001</v>
      </c>
      <c r="M70" s="24"/>
    </row>
    <row r="71" spans="1:13" ht="12.75" customHeight="1" x14ac:dyDescent="0.25">
      <c r="A71" s="27" t="s">
        <v>1194</v>
      </c>
      <c r="B71" s="110" t="s">
        <v>716</v>
      </c>
      <c r="C71" s="27" t="s">
        <v>59</v>
      </c>
      <c r="D71" s="12"/>
      <c r="E71" s="15">
        <v>35</v>
      </c>
      <c r="G71" s="15">
        <v>3021538.67</v>
      </c>
      <c r="H71" s="15">
        <v>332733.59000000003</v>
      </c>
      <c r="I71" s="15">
        <v>1532090.25</v>
      </c>
      <c r="J71" s="15">
        <v>4886362.51</v>
      </c>
      <c r="L71" s="15">
        <v>3021538.67</v>
      </c>
      <c r="M71" s="24"/>
    </row>
    <row r="72" spans="1:13" ht="12.75" customHeight="1" x14ac:dyDescent="0.25">
      <c r="A72" s="27" t="s">
        <v>1220</v>
      </c>
      <c r="B72" s="110" t="s">
        <v>741</v>
      </c>
      <c r="C72" s="27" t="s">
        <v>99</v>
      </c>
      <c r="D72" s="5"/>
      <c r="E72" s="15">
        <v>33</v>
      </c>
      <c r="G72" s="15">
        <v>3753046.13</v>
      </c>
      <c r="H72" s="15">
        <v>620576.28</v>
      </c>
      <c r="I72" s="15">
        <v>2151515</v>
      </c>
      <c r="J72" s="15">
        <v>6525137.4100000001</v>
      </c>
      <c r="L72" s="15">
        <v>3753046.13</v>
      </c>
      <c r="M72" s="24"/>
    </row>
    <row r="73" spans="1:13" ht="12.75" customHeight="1" x14ac:dyDescent="0.25">
      <c r="A73" s="27" t="s">
        <v>1271</v>
      </c>
      <c r="B73" s="110" t="s">
        <v>791</v>
      </c>
      <c r="C73" s="27" t="s">
        <v>1448</v>
      </c>
      <c r="D73" s="5"/>
      <c r="E73" s="15">
        <v>58</v>
      </c>
      <c r="G73" s="15">
        <v>3124091.04</v>
      </c>
      <c r="H73" s="15">
        <v>411613.55</v>
      </c>
      <c r="I73" s="15">
        <v>2099509.17</v>
      </c>
      <c r="J73" s="15">
        <v>5635213.7599999998</v>
      </c>
      <c r="L73" s="15">
        <v>3124091.04</v>
      </c>
      <c r="M73" s="24"/>
    </row>
    <row r="74" spans="1:13" ht="12.75" customHeight="1" x14ac:dyDescent="0.25">
      <c r="A74" s="27" t="s">
        <v>1273</v>
      </c>
      <c r="B74" s="110" t="s">
        <v>793</v>
      </c>
      <c r="C74" s="27" t="s">
        <v>1</v>
      </c>
      <c r="D74" s="5"/>
      <c r="E74" s="15">
        <v>26</v>
      </c>
      <c r="G74" s="15">
        <v>13718343.109999999</v>
      </c>
      <c r="H74" s="15">
        <v>699721.42</v>
      </c>
      <c r="I74" s="15">
        <v>2184459.0099999998</v>
      </c>
      <c r="J74" s="15">
        <v>16602523.539999999</v>
      </c>
      <c r="L74" s="15">
        <v>35103544.390000001</v>
      </c>
      <c r="M74" s="24"/>
    </row>
    <row r="75" spans="1:13" ht="12.75" customHeight="1" x14ac:dyDescent="0.25">
      <c r="A75" s="27" t="s">
        <v>1222</v>
      </c>
      <c r="B75" s="110" t="s">
        <v>743</v>
      </c>
      <c r="C75" s="27" t="s">
        <v>1449</v>
      </c>
      <c r="D75" s="12"/>
      <c r="E75" s="15">
        <v>5</v>
      </c>
      <c r="G75" s="15">
        <v>123600</v>
      </c>
      <c r="H75" s="15">
        <v>30452.25</v>
      </c>
      <c r="I75" s="15">
        <v>220375</v>
      </c>
      <c r="J75" s="15">
        <v>374427.25</v>
      </c>
      <c r="L75" s="15">
        <v>123600</v>
      </c>
      <c r="M75" s="24"/>
    </row>
    <row r="76" spans="1:13" ht="12.75" customHeight="1" x14ac:dyDescent="0.25">
      <c r="A76" s="27" t="s">
        <v>1179</v>
      </c>
      <c r="B76" s="110" t="s">
        <v>701</v>
      </c>
      <c r="C76" s="27" t="s">
        <v>86</v>
      </c>
      <c r="D76" s="12"/>
      <c r="E76" s="15">
        <v>45</v>
      </c>
      <c r="G76" s="15">
        <v>11935223.52</v>
      </c>
      <c r="H76" s="15">
        <v>527349.93999999994</v>
      </c>
      <c r="I76" s="15">
        <v>2534848.34</v>
      </c>
      <c r="J76" s="15">
        <v>14997421.800000001</v>
      </c>
      <c r="L76" s="15">
        <v>13004473.470000001</v>
      </c>
      <c r="M76" s="24"/>
    </row>
    <row r="77" spans="1:13" ht="12.75" customHeight="1" x14ac:dyDescent="0.25">
      <c r="A77" s="27" t="s">
        <v>1151</v>
      </c>
      <c r="B77" s="110" t="s">
        <v>673</v>
      </c>
      <c r="C77" s="27" t="s">
        <v>53</v>
      </c>
      <c r="D77" s="5"/>
      <c r="E77" s="15">
        <v>34</v>
      </c>
      <c r="G77" s="15">
        <v>21038395.300000001</v>
      </c>
      <c r="H77" s="15">
        <v>693824.2</v>
      </c>
      <c r="I77" s="15">
        <v>2231533.7000000002</v>
      </c>
      <c r="J77" s="15">
        <v>23963753.199999999</v>
      </c>
      <c r="L77" s="15">
        <v>62180852.299999997</v>
      </c>
      <c r="M77" s="24"/>
    </row>
    <row r="78" spans="1:13" ht="12.75" customHeight="1" x14ac:dyDescent="0.25">
      <c r="A78" s="27" t="s">
        <v>1190</v>
      </c>
      <c r="B78" s="110" t="s">
        <v>712</v>
      </c>
      <c r="C78" s="27" t="s">
        <v>88</v>
      </c>
      <c r="D78" s="5"/>
      <c r="E78" s="15">
        <v>30</v>
      </c>
      <c r="G78" s="15">
        <v>10423332.41</v>
      </c>
      <c r="H78" s="15">
        <v>390217.02</v>
      </c>
      <c r="I78" s="15">
        <v>1784880.35</v>
      </c>
      <c r="J78" s="15">
        <v>12598429.779999999</v>
      </c>
      <c r="L78" s="15">
        <v>24032082.41</v>
      </c>
      <c r="M78" s="24"/>
    </row>
    <row r="79" spans="1:13" ht="12.75" customHeight="1" x14ac:dyDescent="0.25">
      <c r="A79" s="27" t="s">
        <v>1278</v>
      </c>
      <c r="B79" s="110" t="s">
        <v>798</v>
      </c>
      <c r="C79" s="27" t="s">
        <v>138</v>
      </c>
      <c r="D79" s="5"/>
      <c r="E79" s="15">
        <v>53</v>
      </c>
      <c r="G79" s="15">
        <v>6774567.21</v>
      </c>
      <c r="H79" s="15">
        <v>823870.58</v>
      </c>
      <c r="I79" s="15">
        <v>2352768.69</v>
      </c>
      <c r="J79" s="15">
        <v>9951206.4800000004</v>
      </c>
      <c r="L79" s="15">
        <v>10946988.210000001</v>
      </c>
      <c r="M79" s="24"/>
    </row>
    <row r="80" spans="1:13" ht="12.75" customHeight="1" x14ac:dyDescent="0.25">
      <c r="A80" s="27" t="s">
        <v>1174</v>
      </c>
      <c r="B80" s="110" t="s">
        <v>696</v>
      </c>
      <c r="C80" s="27" t="s">
        <v>1452</v>
      </c>
      <c r="D80" s="5"/>
      <c r="E80" s="15">
        <v>32</v>
      </c>
      <c r="G80" s="15">
        <v>6879461.1600000001</v>
      </c>
      <c r="H80" s="15">
        <v>596026.84</v>
      </c>
      <c r="I80" s="15">
        <v>1914693.9</v>
      </c>
      <c r="J80" s="15">
        <v>9390181.9000000004</v>
      </c>
      <c r="L80" s="15">
        <v>14543091.16</v>
      </c>
      <c r="M80" s="24"/>
    </row>
    <row r="81" spans="1:13" ht="12.75" customHeight="1" x14ac:dyDescent="0.25">
      <c r="A81" s="27" t="s">
        <v>1216</v>
      </c>
      <c r="B81" s="110" t="s">
        <v>737</v>
      </c>
      <c r="C81" s="27" t="s">
        <v>100</v>
      </c>
      <c r="D81" s="5"/>
      <c r="E81" s="15">
        <v>42</v>
      </c>
      <c r="G81" s="15">
        <v>19705100.640000001</v>
      </c>
      <c r="H81" s="15">
        <v>1153569.47</v>
      </c>
      <c r="I81" s="15">
        <v>5502021.2800000003</v>
      </c>
      <c r="J81" s="15">
        <v>26360691.390000001</v>
      </c>
      <c r="L81" s="15">
        <v>46022980.640000001</v>
      </c>
      <c r="M81" s="24"/>
    </row>
    <row r="82" spans="1:13" ht="12.75" customHeight="1" x14ac:dyDescent="0.25">
      <c r="A82" s="27" t="s">
        <v>1243</v>
      </c>
      <c r="B82" s="110" t="s">
        <v>763</v>
      </c>
      <c r="C82" s="27" t="s">
        <v>2</v>
      </c>
      <c r="D82" s="5"/>
      <c r="E82" s="15">
        <v>57</v>
      </c>
      <c r="G82" s="15">
        <v>6044353.21</v>
      </c>
      <c r="H82" s="15">
        <v>1033682.05</v>
      </c>
      <c r="I82" s="15">
        <v>3231054.34</v>
      </c>
      <c r="J82" s="15">
        <v>10309089.6</v>
      </c>
      <c r="L82" s="15">
        <v>9785421.2100000009</v>
      </c>
      <c r="M82" s="24"/>
    </row>
    <row r="83" spans="1:13" ht="12.75" customHeight="1" x14ac:dyDescent="0.25">
      <c r="A83" s="27" t="s">
        <v>1081</v>
      </c>
      <c r="B83" s="110" t="s">
        <v>605</v>
      </c>
      <c r="C83" s="27" t="s">
        <v>90</v>
      </c>
      <c r="D83" s="5"/>
      <c r="E83" s="15">
        <v>22</v>
      </c>
      <c r="G83" s="15">
        <v>878419</v>
      </c>
      <c r="H83" s="15">
        <v>121584.16</v>
      </c>
      <c r="I83" s="15">
        <v>566498.4</v>
      </c>
      <c r="J83" s="15">
        <v>1566501.56</v>
      </c>
      <c r="L83" s="15">
        <v>878419</v>
      </c>
      <c r="M83" s="24"/>
    </row>
    <row r="84" spans="1:13" ht="12.75" customHeight="1" x14ac:dyDescent="0.25">
      <c r="A84" s="27" t="s">
        <v>1210</v>
      </c>
      <c r="B84" s="110" t="s">
        <v>731</v>
      </c>
      <c r="C84" s="27" t="s">
        <v>80</v>
      </c>
      <c r="D84" s="12"/>
      <c r="E84" s="15">
        <v>28</v>
      </c>
      <c r="G84" s="15">
        <v>1341708.31</v>
      </c>
      <c r="H84" s="15">
        <v>217750.93</v>
      </c>
      <c r="I84" s="15">
        <v>978123.37</v>
      </c>
      <c r="J84" s="15">
        <v>2537582.61</v>
      </c>
      <c r="L84" s="15">
        <v>1341708.31</v>
      </c>
      <c r="M84" s="24"/>
    </row>
    <row r="85" spans="1:13" ht="12.75" customHeight="1" x14ac:dyDescent="0.25">
      <c r="A85" s="27" t="s">
        <v>1120</v>
      </c>
      <c r="B85" s="110" t="s">
        <v>642</v>
      </c>
      <c r="C85" s="27" t="s">
        <v>101</v>
      </c>
      <c r="D85" s="5"/>
      <c r="E85" s="15">
        <v>49</v>
      </c>
      <c r="G85" s="15">
        <v>6099640.5899999999</v>
      </c>
      <c r="H85" s="15">
        <v>565943.23</v>
      </c>
      <c r="I85" s="15">
        <v>1914748.15</v>
      </c>
      <c r="J85" s="15">
        <v>8580331.9700000007</v>
      </c>
      <c r="L85" s="15">
        <v>6099640.5899999999</v>
      </c>
      <c r="M85" s="24"/>
    </row>
    <row r="86" spans="1:13" ht="12.75" customHeight="1" x14ac:dyDescent="0.25">
      <c r="A86" s="27" t="s">
        <v>1293</v>
      </c>
      <c r="B86" s="110" t="s">
        <v>813</v>
      </c>
      <c r="C86" s="27" t="s">
        <v>139</v>
      </c>
      <c r="D86" s="12"/>
      <c r="E86" s="15">
        <v>23</v>
      </c>
      <c r="G86" s="15">
        <v>1686714.42</v>
      </c>
      <c r="H86" s="15">
        <v>193220.41</v>
      </c>
      <c r="I86" s="15">
        <v>781569.95</v>
      </c>
      <c r="J86" s="15">
        <v>2661504.7799999998</v>
      </c>
      <c r="L86" s="15">
        <v>1686714.42</v>
      </c>
      <c r="M86" s="24"/>
    </row>
    <row r="87" spans="1:13" ht="12.75" customHeight="1" x14ac:dyDescent="0.25">
      <c r="A87" s="27" t="s">
        <v>1279</v>
      </c>
      <c r="B87" s="110" t="s">
        <v>799</v>
      </c>
      <c r="C87" s="27" t="s">
        <v>1453</v>
      </c>
      <c r="D87" s="5"/>
      <c r="E87" s="15">
        <v>13</v>
      </c>
      <c r="G87" s="15">
        <v>958228.06</v>
      </c>
      <c r="H87" s="15">
        <v>238193.52</v>
      </c>
      <c r="I87" s="15">
        <v>696000</v>
      </c>
      <c r="J87" s="15">
        <v>1892421.58</v>
      </c>
      <c r="L87" s="15">
        <v>958228.06</v>
      </c>
      <c r="M87" s="24"/>
    </row>
    <row r="88" spans="1:13" ht="12.75" customHeight="1" x14ac:dyDescent="0.25">
      <c r="A88" s="27" t="s">
        <v>1139</v>
      </c>
      <c r="B88" s="110" t="s">
        <v>661</v>
      </c>
      <c r="C88" s="27" t="s">
        <v>598</v>
      </c>
      <c r="D88" s="12"/>
      <c r="E88" s="15">
        <v>68</v>
      </c>
      <c r="G88" s="15">
        <v>11416489.35</v>
      </c>
      <c r="H88" s="15">
        <v>1001941.05</v>
      </c>
      <c r="I88" s="15">
        <v>3467796.57</v>
      </c>
      <c r="J88" s="15">
        <v>15886226.970000001</v>
      </c>
      <c r="L88" s="15">
        <v>15539489.35</v>
      </c>
      <c r="M88" s="24"/>
    </row>
    <row r="89" spans="1:13" ht="12.75" customHeight="1" x14ac:dyDescent="0.25">
      <c r="A89" s="27" t="s">
        <v>1080</v>
      </c>
      <c r="B89" s="110" t="s">
        <v>604</v>
      </c>
      <c r="C89" s="27" t="s">
        <v>1595</v>
      </c>
      <c r="D89" s="2"/>
      <c r="E89" s="15">
        <v>115</v>
      </c>
      <c r="G89" s="15">
        <v>6088101.6500000004</v>
      </c>
      <c r="H89" s="15">
        <v>1061811.19</v>
      </c>
      <c r="I89" s="15">
        <v>4259827.42</v>
      </c>
      <c r="J89" s="15">
        <v>11409740.26</v>
      </c>
      <c r="L89" s="15">
        <v>6088101.6500000004</v>
      </c>
      <c r="M89" s="24"/>
    </row>
    <row r="90" spans="1:13" ht="12.75" customHeight="1" x14ac:dyDescent="0.25">
      <c r="A90" s="27" t="s">
        <v>1181</v>
      </c>
      <c r="B90" s="110" t="s">
        <v>703</v>
      </c>
      <c r="C90" s="27" t="s">
        <v>102</v>
      </c>
      <c r="D90" s="2"/>
      <c r="E90" s="15">
        <v>35</v>
      </c>
      <c r="G90" s="15">
        <v>5425433.1399999997</v>
      </c>
      <c r="H90" s="15">
        <v>419385.74</v>
      </c>
      <c r="I90" s="15">
        <v>1422092.03</v>
      </c>
      <c r="J90" s="15">
        <v>7266910.9100000001</v>
      </c>
      <c r="L90" s="15">
        <v>11867061.140000001</v>
      </c>
      <c r="M90" s="24"/>
    </row>
    <row r="91" spans="1:13" x14ac:dyDescent="0.25">
      <c r="A91" s="27" t="s">
        <v>1213</v>
      </c>
      <c r="B91" s="110" t="s">
        <v>734</v>
      </c>
      <c r="C91" s="27" t="s">
        <v>64</v>
      </c>
      <c r="D91" s="5"/>
      <c r="E91" s="15" t="s">
        <v>1686</v>
      </c>
      <c r="G91" s="15" t="s">
        <v>1688</v>
      </c>
      <c r="H91" s="15" t="s">
        <v>1688</v>
      </c>
      <c r="I91" s="15" t="s">
        <v>1688</v>
      </c>
      <c r="J91" s="15" t="s">
        <v>1688</v>
      </c>
      <c r="L91" s="15" t="s">
        <v>1688</v>
      </c>
      <c r="M91" s="24"/>
    </row>
    <row r="92" spans="1:13" ht="12.75" customHeight="1" x14ac:dyDescent="0.25">
      <c r="A92" s="27" t="s">
        <v>1239</v>
      </c>
      <c r="B92" s="110" t="s">
        <v>760</v>
      </c>
      <c r="C92" s="27" t="s">
        <v>1330</v>
      </c>
      <c r="D92" s="12"/>
      <c r="E92" s="15">
        <v>22</v>
      </c>
      <c r="G92" s="15">
        <v>7157055.6299999999</v>
      </c>
      <c r="H92" s="15">
        <v>578077.5</v>
      </c>
      <c r="I92" s="15">
        <v>1755367.82</v>
      </c>
      <c r="J92" s="15">
        <v>9490500.9499999993</v>
      </c>
      <c r="L92" s="15">
        <v>15644582.26</v>
      </c>
      <c r="M92" s="24"/>
    </row>
    <row r="93" spans="1:13" ht="12.75" customHeight="1" x14ac:dyDescent="0.25">
      <c r="A93" s="27" t="s">
        <v>1223</v>
      </c>
      <c r="B93" s="110" t="s">
        <v>744</v>
      </c>
      <c r="C93" s="27" t="s">
        <v>19</v>
      </c>
      <c r="D93" s="5"/>
      <c r="E93" s="15">
        <v>14</v>
      </c>
      <c r="G93" s="15">
        <v>1126195</v>
      </c>
      <c r="H93" s="15">
        <v>137112.89000000001</v>
      </c>
      <c r="I93" s="15">
        <v>685623.73</v>
      </c>
      <c r="J93" s="15">
        <v>1948931.62</v>
      </c>
      <c r="L93" s="15">
        <v>1126195</v>
      </c>
      <c r="M93" s="24"/>
    </row>
    <row r="94" spans="1:13" ht="12.75" customHeight="1" x14ac:dyDescent="0.25">
      <c r="A94" s="27" t="s">
        <v>1248</v>
      </c>
      <c r="B94" s="110" t="s">
        <v>768</v>
      </c>
      <c r="C94" s="27" t="s">
        <v>103</v>
      </c>
      <c r="D94" s="5"/>
      <c r="E94" s="15">
        <v>40</v>
      </c>
      <c r="G94" s="15">
        <v>3332054.9</v>
      </c>
      <c r="H94" s="15">
        <v>662743.9</v>
      </c>
      <c r="I94" s="15">
        <v>1830419.23</v>
      </c>
      <c r="J94" s="15">
        <v>5825218.0300000003</v>
      </c>
      <c r="L94" s="15">
        <v>3332054.9</v>
      </c>
      <c r="M94" s="24"/>
    </row>
    <row r="95" spans="1:13" ht="12.75" customHeight="1" x14ac:dyDescent="0.25">
      <c r="A95" s="27" t="s">
        <v>1178</v>
      </c>
      <c r="B95" s="110" t="s">
        <v>700</v>
      </c>
      <c r="C95" s="27" t="s">
        <v>104</v>
      </c>
      <c r="D95" s="12"/>
      <c r="E95" s="15">
        <v>33</v>
      </c>
      <c r="G95" s="15">
        <v>7570653.0099999998</v>
      </c>
      <c r="H95" s="15">
        <v>641623.59</v>
      </c>
      <c r="I95" s="15">
        <v>2418783.59</v>
      </c>
      <c r="J95" s="15">
        <v>10631060.189999999</v>
      </c>
      <c r="L95" s="15">
        <v>15993521.01</v>
      </c>
      <c r="M95" s="24"/>
    </row>
    <row r="96" spans="1:13" x14ac:dyDescent="0.25">
      <c r="A96" s="27" t="s">
        <v>1095</v>
      </c>
      <c r="B96" s="110" t="s">
        <v>618</v>
      </c>
      <c r="C96" s="27" t="s">
        <v>148</v>
      </c>
      <c r="D96" s="5"/>
      <c r="E96" s="15" t="s">
        <v>1686</v>
      </c>
      <c r="G96" s="15" t="s">
        <v>1688</v>
      </c>
      <c r="H96" s="15" t="s">
        <v>1688</v>
      </c>
      <c r="I96" s="15" t="s">
        <v>1688</v>
      </c>
      <c r="J96" s="15" t="s">
        <v>1688</v>
      </c>
      <c r="L96" s="15" t="s">
        <v>1688</v>
      </c>
      <c r="M96" s="24"/>
    </row>
    <row r="97" spans="1:13" ht="12.75" customHeight="1" x14ac:dyDescent="0.25">
      <c r="A97" s="27" t="s">
        <v>1089</v>
      </c>
      <c r="B97" s="110" t="s">
        <v>613</v>
      </c>
      <c r="C97" s="27" t="s">
        <v>105</v>
      </c>
      <c r="D97" s="5"/>
      <c r="E97" s="15">
        <v>79</v>
      </c>
      <c r="G97" s="15">
        <v>15979132.119999999</v>
      </c>
      <c r="H97" s="15">
        <v>1436680.7</v>
      </c>
      <c r="I97" s="15">
        <v>4255010.4400000004</v>
      </c>
      <c r="J97" s="15">
        <v>21670823.260000002</v>
      </c>
      <c r="L97" s="15">
        <v>15979132.119999999</v>
      </c>
      <c r="M97" s="24"/>
    </row>
    <row r="98" spans="1:13" ht="12.75" customHeight="1" x14ac:dyDescent="0.25">
      <c r="A98" s="27" t="s">
        <v>1160</v>
      </c>
      <c r="B98" s="110" t="s">
        <v>682</v>
      </c>
      <c r="C98" s="27" t="s">
        <v>106</v>
      </c>
      <c r="D98" s="12"/>
      <c r="E98" s="15">
        <v>40</v>
      </c>
      <c r="G98" s="15">
        <v>7025077.1799999997</v>
      </c>
      <c r="H98" s="15">
        <v>502204.18</v>
      </c>
      <c r="I98" s="15">
        <v>1579784.93</v>
      </c>
      <c r="J98" s="15">
        <v>9107066.2899999991</v>
      </c>
      <c r="L98" s="15">
        <v>19767077.18</v>
      </c>
      <c r="M98" s="24"/>
    </row>
    <row r="99" spans="1:13" ht="12.75" customHeight="1" x14ac:dyDescent="0.25">
      <c r="A99" s="27" t="s">
        <v>1196</v>
      </c>
      <c r="B99" s="110" t="s">
        <v>718</v>
      </c>
      <c r="C99" s="27" t="s">
        <v>60</v>
      </c>
      <c r="D99" s="5"/>
      <c r="E99" s="15">
        <v>17</v>
      </c>
      <c r="G99" s="15">
        <v>13307036.779999999</v>
      </c>
      <c r="H99" s="15">
        <v>595777.69999999995</v>
      </c>
      <c r="I99" s="15">
        <v>1521000</v>
      </c>
      <c r="J99" s="15">
        <v>15423814.48</v>
      </c>
      <c r="L99" s="15">
        <v>30062461.780000001</v>
      </c>
      <c r="M99" s="24"/>
    </row>
    <row r="100" spans="1:13" ht="12.75" customHeight="1" x14ac:dyDescent="0.25">
      <c r="A100" s="27" t="s">
        <v>1267</v>
      </c>
      <c r="B100" s="110" t="s">
        <v>787</v>
      </c>
      <c r="C100" s="27" t="s">
        <v>1454</v>
      </c>
      <c r="D100" s="5"/>
      <c r="E100" s="15">
        <v>41</v>
      </c>
      <c r="G100" s="15">
        <v>3751858.37</v>
      </c>
      <c r="H100" s="15">
        <v>522908.4</v>
      </c>
      <c r="I100" s="15">
        <v>1919005.39</v>
      </c>
      <c r="J100" s="15">
        <v>6193772.1600000001</v>
      </c>
      <c r="L100" s="15">
        <v>3751858.37</v>
      </c>
      <c r="M100" s="24"/>
    </row>
    <row r="101" spans="1:13" ht="12.75" customHeight="1" x14ac:dyDescent="0.25">
      <c r="A101" s="27" t="s">
        <v>1129</v>
      </c>
      <c r="B101" s="110" t="s">
        <v>651</v>
      </c>
      <c r="C101" s="27" t="s">
        <v>1455</v>
      </c>
      <c r="D101" s="5"/>
      <c r="E101" s="15">
        <v>42</v>
      </c>
      <c r="G101" s="15">
        <v>14858492.710000001</v>
      </c>
      <c r="H101" s="15">
        <v>940569.69</v>
      </c>
      <c r="I101" s="15">
        <v>2992669.99</v>
      </c>
      <c r="J101" s="15">
        <v>18791732.390000001</v>
      </c>
      <c r="L101" s="15">
        <v>31017052.329999998</v>
      </c>
      <c r="M101" s="24"/>
    </row>
    <row r="102" spans="1:13" ht="12.75" customHeight="1" x14ac:dyDescent="0.25">
      <c r="A102" s="27" t="s">
        <v>1252</v>
      </c>
      <c r="B102" s="110" t="s">
        <v>772</v>
      </c>
      <c r="C102" s="27" t="s">
        <v>1456</v>
      </c>
      <c r="D102" s="12"/>
      <c r="E102" s="15">
        <v>58</v>
      </c>
      <c r="G102" s="15">
        <v>7477090.0499999998</v>
      </c>
      <c r="H102" s="15">
        <v>832138.83</v>
      </c>
      <c r="I102" s="15">
        <v>2791163.16</v>
      </c>
      <c r="J102" s="15">
        <v>11100392.039999999</v>
      </c>
      <c r="L102" s="15">
        <v>16909456.050000001</v>
      </c>
      <c r="M102" s="24"/>
    </row>
    <row r="103" spans="1:13" ht="12.75" customHeight="1" x14ac:dyDescent="0.25">
      <c r="A103" s="27" t="s">
        <v>1209</v>
      </c>
      <c r="B103" s="110" t="s">
        <v>730</v>
      </c>
      <c r="C103" s="27" t="s">
        <v>62</v>
      </c>
      <c r="D103" s="5"/>
      <c r="E103" s="15">
        <v>57</v>
      </c>
      <c r="G103" s="15">
        <v>12245775.859999999</v>
      </c>
      <c r="H103" s="15">
        <v>1171454.47</v>
      </c>
      <c r="I103" s="15">
        <v>3779193.18</v>
      </c>
      <c r="J103" s="15">
        <v>17196423.510000002</v>
      </c>
      <c r="L103" s="15">
        <v>37986947.359999999</v>
      </c>
      <c r="M103" s="24"/>
    </row>
    <row r="104" spans="1:13" ht="12.75" customHeight="1" x14ac:dyDescent="0.25">
      <c r="A104" s="27" t="s">
        <v>1259</v>
      </c>
      <c r="B104" s="110" t="s">
        <v>779</v>
      </c>
      <c r="C104" s="27" t="s">
        <v>3</v>
      </c>
      <c r="D104" s="5"/>
      <c r="E104" s="15">
        <v>30</v>
      </c>
      <c r="G104" s="15">
        <v>3232160.4</v>
      </c>
      <c r="H104" s="15">
        <v>366572.68</v>
      </c>
      <c r="I104" s="15">
        <v>1759746.99</v>
      </c>
      <c r="J104" s="15">
        <v>5358480.07</v>
      </c>
      <c r="L104" s="15">
        <v>5023760.4000000004</v>
      </c>
      <c r="M104" s="24"/>
    </row>
    <row r="105" spans="1:13" ht="12.75" customHeight="1" x14ac:dyDescent="0.25">
      <c r="A105" s="27" t="s">
        <v>1287</v>
      </c>
      <c r="B105" s="110" t="s">
        <v>807</v>
      </c>
      <c r="C105" s="27" t="s">
        <v>1457</v>
      </c>
      <c r="D105" s="5"/>
      <c r="E105" s="15">
        <v>15</v>
      </c>
      <c r="G105" s="15">
        <v>1234148</v>
      </c>
      <c r="H105" s="15">
        <v>205185.49</v>
      </c>
      <c r="I105" s="15">
        <v>693562.22</v>
      </c>
      <c r="J105" s="15">
        <v>2132895.71</v>
      </c>
      <c r="L105" s="15">
        <v>1234148</v>
      </c>
      <c r="M105" s="24"/>
    </row>
    <row r="106" spans="1:13" x14ac:dyDescent="0.25">
      <c r="A106" s="27" t="s">
        <v>1123</v>
      </c>
      <c r="B106" s="110" t="s">
        <v>645</v>
      </c>
      <c r="C106" s="27" t="s">
        <v>91</v>
      </c>
      <c r="D106" s="5"/>
      <c r="E106" s="15" t="s">
        <v>1686</v>
      </c>
      <c r="G106" s="15" t="s">
        <v>1688</v>
      </c>
      <c r="H106" s="15" t="s">
        <v>1688</v>
      </c>
      <c r="I106" s="15" t="s">
        <v>1688</v>
      </c>
      <c r="J106" s="15" t="s">
        <v>1688</v>
      </c>
      <c r="L106" s="15" t="s">
        <v>1688</v>
      </c>
      <c r="M106" s="24"/>
    </row>
    <row r="107" spans="1:13" ht="12.75" customHeight="1" x14ac:dyDescent="0.25">
      <c r="A107" s="27" t="s">
        <v>1295</v>
      </c>
      <c r="B107" s="110" t="s">
        <v>815</v>
      </c>
      <c r="C107" s="27" t="s">
        <v>110</v>
      </c>
      <c r="D107" s="5"/>
      <c r="E107" s="15">
        <v>49</v>
      </c>
      <c r="G107" s="15">
        <v>4787814.47</v>
      </c>
      <c r="H107" s="15">
        <v>542802.18999999994</v>
      </c>
      <c r="I107" s="15">
        <v>2085508.82</v>
      </c>
      <c r="J107" s="15">
        <v>7416125.4800000004</v>
      </c>
      <c r="L107" s="15">
        <v>4787814.47</v>
      </c>
      <c r="M107" s="24"/>
    </row>
    <row r="108" spans="1:13" ht="12.75" customHeight="1" x14ac:dyDescent="0.25">
      <c r="A108" s="27" t="s">
        <v>1126</v>
      </c>
      <c r="B108" s="110" t="s">
        <v>648</v>
      </c>
      <c r="C108" s="27" t="s">
        <v>73</v>
      </c>
      <c r="D108" s="12"/>
      <c r="E108" s="15">
        <v>26</v>
      </c>
      <c r="G108" s="15">
        <v>13898729.380000001</v>
      </c>
      <c r="H108" s="15">
        <v>667240.48</v>
      </c>
      <c r="I108" s="15">
        <v>2502756.52</v>
      </c>
      <c r="J108" s="15">
        <v>17068726.379999999</v>
      </c>
      <c r="L108" s="15">
        <v>40789525.979999997</v>
      </c>
      <c r="M108" s="24"/>
    </row>
    <row r="109" spans="1:13" ht="12.75" customHeight="1" x14ac:dyDescent="0.25">
      <c r="A109" s="27" t="s">
        <v>1230</v>
      </c>
      <c r="B109" s="110" t="s">
        <v>751</v>
      </c>
      <c r="C109" s="27" t="s">
        <v>149</v>
      </c>
      <c r="D109" s="2"/>
      <c r="E109" s="15">
        <v>7</v>
      </c>
      <c r="G109" s="15">
        <v>4253615</v>
      </c>
      <c r="H109" s="15">
        <v>304231.02</v>
      </c>
      <c r="I109" s="15">
        <v>891432.34</v>
      </c>
      <c r="J109" s="15">
        <v>5449278.3600000003</v>
      </c>
      <c r="L109" s="15">
        <v>13404000</v>
      </c>
      <c r="M109" s="24"/>
    </row>
    <row r="110" spans="1:13" ht="12.75" customHeight="1" x14ac:dyDescent="0.25">
      <c r="A110" s="27" t="s">
        <v>1143</v>
      </c>
      <c r="B110" s="110" t="s">
        <v>665</v>
      </c>
      <c r="C110" s="27" t="s">
        <v>1458</v>
      </c>
      <c r="D110" s="5"/>
      <c r="E110" s="15">
        <v>8</v>
      </c>
      <c r="G110" s="15">
        <v>3776346.2</v>
      </c>
      <c r="H110" s="15">
        <v>328024.89</v>
      </c>
      <c r="I110" s="15">
        <v>1011050</v>
      </c>
      <c r="J110" s="15">
        <v>5115421.09</v>
      </c>
      <c r="L110" s="15">
        <v>3776346.2</v>
      </c>
      <c r="M110" s="24"/>
    </row>
    <row r="111" spans="1:13" ht="12.75" customHeight="1" x14ac:dyDescent="0.25">
      <c r="A111" s="27" t="s">
        <v>1144</v>
      </c>
      <c r="B111" s="110" t="s">
        <v>666</v>
      </c>
      <c r="C111" s="27" t="s">
        <v>4</v>
      </c>
      <c r="D111" s="5"/>
      <c r="E111" s="15">
        <v>37</v>
      </c>
      <c r="G111" s="15">
        <v>2201218.96</v>
      </c>
      <c r="H111" s="15">
        <v>416781.82</v>
      </c>
      <c r="I111" s="15">
        <v>1567007.99</v>
      </c>
      <c r="J111" s="15">
        <v>4185008.77</v>
      </c>
      <c r="L111" s="15">
        <v>2201218.96</v>
      </c>
      <c r="M111" s="24"/>
    </row>
    <row r="112" spans="1:13" ht="12.75" customHeight="1" x14ac:dyDescent="0.25">
      <c r="A112" s="27" t="s">
        <v>1286</v>
      </c>
      <c r="B112" s="110" t="s">
        <v>806</v>
      </c>
      <c r="C112" s="27" t="s">
        <v>70</v>
      </c>
      <c r="D112" s="5"/>
      <c r="E112" s="15">
        <v>14</v>
      </c>
      <c r="G112" s="15">
        <v>8118014.2999999998</v>
      </c>
      <c r="H112" s="15">
        <v>346474.98</v>
      </c>
      <c r="I112" s="15">
        <v>1174250</v>
      </c>
      <c r="J112" s="15">
        <v>9638739.2799999993</v>
      </c>
      <c r="L112" s="15">
        <v>13247746.300000001</v>
      </c>
      <c r="M112" s="24"/>
    </row>
    <row r="113" spans="1:13" ht="12.75" customHeight="1" x14ac:dyDescent="0.25">
      <c r="A113" s="27" t="s">
        <v>1112</v>
      </c>
      <c r="B113" s="110" t="s">
        <v>635</v>
      </c>
      <c r="C113" s="27" t="s">
        <v>46</v>
      </c>
      <c r="D113" s="5"/>
      <c r="E113" s="15">
        <v>43</v>
      </c>
      <c r="G113" s="15">
        <v>4871256.4000000004</v>
      </c>
      <c r="H113" s="15">
        <v>517883.04</v>
      </c>
      <c r="I113" s="15">
        <v>2080500</v>
      </c>
      <c r="J113" s="15">
        <v>7469639.4400000004</v>
      </c>
      <c r="L113" s="15">
        <v>4871256.4000000004</v>
      </c>
      <c r="M113" s="24"/>
    </row>
    <row r="114" spans="1:13" ht="12.75" customHeight="1" x14ac:dyDescent="0.25">
      <c r="A114" s="27" t="s">
        <v>1212</v>
      </c>
      <c r="B114" s="110" t="s">
        <v>733</v>
      </c>
      <c r="C114" s="27" t="s">
        <v>1459</v>
      </c>
      <c r="D114" s="5"/>
      <c r="E114" s="15">
        <v>50</v>
      </c>
      <c r="G114" s="15">
        <v>3150450.8</v>
      </c>
      <c r="H114" s="15">
        <v>472036.74</v>
      </c>
      <c r="I114" s="15">
        <v>1975900.78</v>
      </c>
      <c r="J114" s="15">
        <v>5598388.3200000003</v>
      </c>
      <c r="L114" s="15">
        <v>3150450.8</v>
      </c>
      <c r="M114" s="24"/>
    </row>
    <row r="115" spans="1:13" ht="12.75" customHeight="1" x14ac:dyDescent="0.25">
      <c r="A115" s="27" t="s">
        <v>1157</v>
      </c>
      <c r="B115" s="110" t="s">
        <v>679</v>
      </c>
      <c r="C115" s="27" t="s">
        <v>112</v>
      </c>
      <c r="D115" s="5"/>
      <c r="E115" s="15">
        <v>27</v>
      </c>
      <c r="G115" s="15">
        <v>2156771.3199999998</v>
      </c>
      <c r="H115" s="15">
        <v>274773.52</v>
      </c>
      <c r="I115" s="15">
        <v>1008936.04</v>
      </c>
      <c r="J115" s="15">
        <v>3440480.88</v>
      </c>
      <c r="L115" s="15">
        <v>3668271.32</v>
      </c>
      <c r="M115" s="24"/>
    </row>
    <row r="116" spans="1:13" ht="12.75" customHeight="1" x14ac:dyDescent="0.25">
      <c r="A116" s="27" t="s">
        <v>1097</v>
      </c>
      <c r="B116" s="110" t="s">
        <v>620</v>
      </c>
      <c r="C116" s="27" t="s">
        <v>1460</v>
      </c>
      <c r="D116" s="5"/>
      <c r="E116" s="15">
        <v>64</v>
      </c>
      <c r="G116" s="15">
        <v>11079300.619999999</v>
      </c>
      <c r="H116" s="15">
        <v>538124.17000000004</v>
      </c>
      <c r="I116" s="15">
        <v>2248701.17</v>
      </c>
      <c r="J116" s="15">
        <v>13866125.960000001</v>
      </c>
      <c r="L116" s="15">
        <v>17440556.620000001</v>
      </c>
      <c r="M116" s="24"/>
    </row>
    <row r="117" spans="1:13" ht="12.75" customHeight="1" x14ac:dyDescent="0.25">
      <c r="A117" s="27" t="s">
        <v>1219</v>
      </c>
      <c r="B117" s="110" t="s">
        <v>740</v>
      </c>
      <c r="C117" s="27" t="s">
        <v>14</v>
      </c>
      <c r="D117" s="12"/>
      <c r="E117" s="15">
        <v>47</v>
      </c>
      <c r="G117" s="15">
        <v>10314428.35</v>
      </c>
      <c r="H117" s="15">
        <v>625437.18000000005</v>
      </c>
      <c r="I117" s="15">
        <v>2212442.81</v>
      </c>
      <c r="J117" s="15">
        <v>13152308.34</v>
      </c>
      <c r="L117" s="15">
        <v>10314428.35</v>
      </c>
      <c r="M117" s="24"/>
    </row>
    <row r="118" spans="1:13" ht="12.75" customHeight="1" x14ac:dyDescent="0.25">
      <c r="A118" s="27" t="s">
        <v>1118</v>
      </c>
      <c r="B118" s="110" t="s">
        <v>640</v>
      </c>
      <c r="C118" s="27" t="s">
        <v>89</v>
      </c>
      <c r="D118" s="12"/>
      <c r="E118" s="15">
        <v>32</v>
      </c>
      <c r="G118" s="15">
        <v>5786669.0899999999</v>
      </c>
      <c r="H118" s="15">
        <v>767331.8</v>
      </c>
      <c r="I118" s="15">
        <v>3207976.33</v>
      </c>
      <c r="J118" s="15">
        <v>9761977.2200000007</v>
      </c>
      <c r="L118" s="15">
        <v>7265051.0899999999</v>
      </c>
      <c r="M118" s="24"/>
    </row>
    <row r="119" spans="1:13" ht="12.75" customHeight="1" x14ac:dyDescent="0.25">
      <c r="A119" s="27" t="s">
        <v>1270</v>
      </c>
      <c r="B119" s="110" t="s">
        <v>790</v>
      </c>
      <c r="C119" s="27" t="s">
        <v>15</v>
      </c>
      <c r="D119" s="5"/>
      <c r="E119" s="15">
        <v>48</v>
      </c>
      <c r="G119" s="15">
        <v>15246460.9</v>
      </c>
      <c r="H119" s="15">
        <v>1290282.8799999999</v>
      </c>
      <c r="I119" s="15">
        <v>4533210.45</v>
      </c>
      <c r="J119" s="15">
        <v>21069954.23</v>
      </c>
      <c r="L119" s="15">
        <v>47579811.789999999</v>
      </c>
      <c r="M119" s="24"/>
    </row>
    <row r="120" spans="1:13" ht="12.75" customHeight="1" x14ac:dyDescent="0.25">
      <c r="A120" s="27" t="s">
        <v>1150</v>
      </c>
      <c r="B120" s="110" t="s">
        <v>672</v>
      </c>
      <c r="C120" s="27" t="s">
        <v>1461</v>
      </c>
      <c r="D120" s="5"/>
      <c r="E120" s="15">
        <v>28</v>
      </c>
      <c r="G120" s="15">
        <v>7270461.9699999997</v>
      </c>
      <c r="H120" s="15">
        <v>838726.62</v>
      </c>
      <c r="I120" s="15">
        <v>2396951.1800000002</v>
      </c>
      <c r="J120" s="15">
        <v>10506139.77</v>
      </c>
      <c r="L120" s="15">
        <v>18850976.969999999</v>
      </c>
      <c r="M120" s="24"/>
    </row>
    <row r="121" spans="1:13" ht="12.75" customHeight="1" x14ac:dyDescent="0.25">
      <c r="A121" s="27" t="s">
        <v>1237</v>
      </c>
      <c r="B121" s="110" t="s">
        <v>758</v>
      </c>
      <c r="C121" s="27" t="s">
        <v>16</v>
      </c>
      <c r="D121" s="12"/>
      <c r="E121" s="15">
        <v>5</v>
      </c>
      <c r="G121" s="15">
        <v>61866</v>
      </c>
      <c r="H121" s="15">
        <v>20967.47</v>
      </c>
      <c r="I121" s="15">
        <v>133991.97</v>
      </c>
      <c r="J121" s="15">
        <v>216825.44</v>
      </c>
      <c r="L121" s="15">
        <v>61866</v>
      </c>
      <c r="M121" s="24"/>
    </row>
    <row r="122" spans="1:13" ht="12.75" customHeight="1" x14ac:dyDescent="0.25">
      <c r="A122" s="27" t="s">
        <v>1225</v>
      </c>
      <c r="B122" s="110" t="s">
        <v>746</v>
      </c>
      <c r="C122" s="27" t="s">
        <v>599</v>
      </c>
      <c r="D122" s="5"/>
      <c r="E122" s="15">
        <v>37</v>
      </c>
      <c r="G122" s="15">
        <v>4978922.7300000004</v>
      </c>
      <c r="H122" s="15">
        <v>438261.5</v>
      </c>
      <c r="I122" s="15">
        <v>2018793.54</v>
      </c>
      <c r="J122" s="15">
        <v>7435977.7699999996</v>
      </c>
      <c r="L122" s="15">
        <v>4978922.7300000004</v>
      </c>
      <c r="M122" s="24"/>
    </row>
    <row r="123" spans="1:13" ht="12.75" customHeight="1" x14ac:dyDescent="0.25">
      <c r="A123" s="27" t="s">
        <v>1172</v>
      </c>
      <c r="B123" s="110" t="s">
        <v>694</v>
      </c>
      <c r="C123" s="27" t="s">
        <v>1462</v>
      </c>
      <c r="D123" s="5"/>
      <c r="E123" s="15">
        <v>23</v>
      </c>
      <c r="G123" s="15">
        <v>6772241.5999999996</v>
      </c>
      <c r="H123" s="15">
        <v>406854.01</v>
      </c>
      <c r="I123" s="15">
        <v>1541583.12</v>
      </c>
      <c r="J123" s="15">
        <v>8720678.7300000004</v>
      </c>
      <c r="L123" s="15">
        <v>11669372.6</v>
      </c>
      <c r="M123" s="24"/>
    </row>
    <row r="124" spans="1:13" ht="12.75" customHeight="1" x14ac:dyDescent="0.25">
      <c r="A124" s="27" t="s">
        <v>1087</v>
      </c>
      <c r="B124" s="110" t="s">
        <v>611</v>
      </c>
      <c r="C124" s="27" t="s">
        <v>43</v>
      </c>
      <c r="D124" s="5"/>
      <c r="E124" s="15">
        <v>54</v>
      </c>
      <c r="G124" s="15">
        <v>6931990.3899999997</v>
      </c>
      <c r="H124" s="15">
        <v>917063.63</v>
      </c>
      <c r="I124" s="15">
        <v>3032159.67</v>
      </c>
      <c r="J124" s="15">
        <v>10881213.689999999</v>
      </c>
      <c r="L124" s="15">
        <v>8211392.3899999997</v>
      </c>
      <c r="M124" s="24"/>
    </row>
    <row r="125" spans="1:13" ht="12.75" customHeight="1" x14ac:dyDescent="0.25">
      <c r="A125" s="27" t="s">
        <v>1221</v>
      </c>
      <c r="B125" s="110" t="s">
        <v>742</v>
      </c>
      <c r="C125" s="27" t="s">
        <v>1463</v>
      </c>
      <c r="D125" s="5"/>
      <c r="E125" s="15">
        <v>71</v>
      </c>
      <c r="G125" s="15">
        <v>16351768.51</v>
      </c>
      <c r="H125" s="15">
        <v>1443893.51</v>
      </c>
      <c r="I125" s="15">
        <v>4813762.05</v>
      </c>
      <c r="J125" s="15">
        <v>22609424.07</v>
      </c>
      <c r="L125" s="15">
        <v>26504836.510000002</v>
      </c>
      <c r="M125" s="24"/>
    </row>
    <row r="126" spans="1:13" ht="12.75" customHeight="1" x14ac:dyDescent="0.25">
      <c r="A126" s="27" t="s">
        <v>1168</v>
      </c>
      <c r="B126" s="110" t="s">
        <v>690</v>
      </c>
      <c r="C126" s="27" t="s">
        <v>1464</v>
      </c>
      <c r="D126" s="5"/>
      <c r="E126" s="15">
        <v>70</v>
      </c>
      <c r="G126" s="15">
        <v>25420849.079999998</v>
      </c>
      <c r="H126" s="15">
        <v>1501248.97</v>
      </c>
      <c r="I126" s="15">
        <v>5031442.0199999996</v>
      </c>
      <c r="J126" s="15">
        <v>31953540.07</v>
      </c>
      <c r="L126" s="15">
        <v>63953007.93</v>
      </c>
      <c r="M126" s="24"/>
    </row>
    <row r="127" spans="1:13" ht="12.75" customHeight="1" x14ac:dyDescent="0.25">
      <c r="A127" s="27" t="s">
        <v>1147</v>
      </c>
      <c r="B127" s="110" t="s">
        <v>669</v>
      </c>
      <c r="C127" s="27" t="s">
        <v>1465</v>
      </c>
      <c r="D127" s="5"/>
      <c r="E127" s="15">
        <v>15</v>
      </c>
      <c r="G127" s="15">
        <v>1484249.74</v>
      </c>
      <c r="H127" s="15">
        <v>211804.24</v>
      </c>
      <c r="I127" s="15">
        <v>727204.75</v>
      </c>
      <c r="J127" s="15">
        <v>2423258.73</v>
      </c>
      <c r="L127" s="15">
        <v>1484249.74</v>
      </c>
      <c r="M127" s="24"/>
    </row>
    <row r="128" spans="1:13" ht="12.75" customHeight="1" x14ac:dyDescent="0.25">
      <c r="A128" s="27" t="s">
        <v>1204</v>
      </c>
      <c r="B128" s="110" t="s">
        <v>726</v>
      </c>
      <c r="C128" s="27" t="s">
        <v>76</v>
      </c>
      <c r="D128" s="5"/>
      <c r="E128" s="15">
        <v>10</v>
      </c>
      <c r="G128" s="15">
        <v>144083</v>
      </c>
      <c r="H128" s="15">
        <v>82864.509999999995</v>
      </c>
      <c r="I128" s="15">
        <v>254134.13</v>
      </c>
      <c r="J128" s="15">
        <v>481081.64</v>
      </c>
      <c r="L128" s="15">
        <v>144083</v>
      </c>
      <c r="M128" s="24"/>
    </row>
    <row r="129" spans="1:13" ht="12.75" customHeight="1" x14ac:dyDescent="0.25">
      <c r="A129" s="27" t="s">
        <v>1289</v>
      </c>
      <c r="B129" s="110" t="s">
        <v>809</v>
      </c>
      <c r="C129" s="27" t="s">
        <v>18</v>
      </c>
      <c r="D129" s="5"/>
      <c r="E129" s="15">
        <v>56</v>
      </c>
      <c r="G129" s="15">
        <v>3092234.84</v>
      </c>
      <c r="H129" s="15">
        <v>649090.24</v>
      </c>
      <c r="I129" s="15">
        <v>2187723.02</v>
      </c>
      <c r="J129" s="15">
        <v>5929048.0999999996</v>
      </c>
      <c r="L129" s="15">
        <v>7613632.8399999999</v>
      </c>
      <c r="M129" s="24"/>
    </row>
    <row r="130" spans="1:13" ht="12.75" customHeight="1" x14ac:dyDescent="0.25">
      <c r="A130" s="27" t="s">
        <v>1272</v>
      </c>
      <c r="B130" s="110" t="s">
        <v>792</v>
      </c>
      <c r="C130" s="27" t="s">
        <v>114</v>
      </c>
      <c r="D130" s="5"/>
      <c r="E130" s="15">
        <v>142</v>
      </c>
      <c r="G130" s="15">
        <v>15045514.539999999</v>
      </c>
      <c r="H130" s="15">
        <v>2014621.06</v>
      </c>
      <c r="I130" s="15">
        <v>6988417.4100000001</v>
      </c>
      <c r="J130" s="15">
        <v>24048553.010000002</v>
      </c>
      <c r="L130" s="15">
        <v>15925273.779999999</v>
      </c>
      <c r="M130" s="24"/>
    </row>
    <row r="131" spans="1:13" ht="12.75" customHeight="1" x14ac:dyDescent="0.25">
      <c r="A131" s="27" t="s">
        <v>1090</v>
      </c>
      <c r="B131" s="110" t="s">
        <v>614</v>
      </c>
      <c r="C131" s="27" t="s">
        <v>115</v>
      </c>
      <c r="D131" s="5"/>
      <c r="E131" s="15">
        <v>29</v>
      </c>
      <c r="G131" s="15">
        <v>2729580.27</v>
      </c>
      <c r="H131" s="15">
        <v>311372.06</v>
      </c>
      <c r="I131" s="15">
        <v>1650164.16</v>
      </c>
      <c r="J131" s="15">
        <v>4691116.49</v>
      </c>
      <c r="L131" s="15">
        <v>2729580.27</v>
      </c>
      <c r="M131" s="24"/>
    </row>
    <row r="132" spans="1:13" ht="12.75" customHeight="1" x14ac:dyDescent="0.25">
      <c r="A132" s="27" t="s">
        <v>1226</v>
      </c>
      <c r="B132" s="110" t="s">
        <v>747</v>
      </c>
      <c r="C132" s="27" t="s">
        <v>1466</v>
      </c>
      <c r="D132" s="5"/>
      <c r="E132" s="15">
        <v>54</v>
      </c>
      <c r="G132" s="15">
        <v>3035310.93</v>
      </c>
      <c r="H132" s="15">
        <v>527037.93999999994</v>
      </c>
      <c r="I132" s="15">
        <v>2046019.84</v>
      </c>
      <c r="J132" s="15">
        <v>5608368.71</v>
      </c>
      <c r="L132" s="15">
        <v>3035310.93</v>
      </c>
      <c r="M132" s="24"/>
    </row>
    <row r="133" spans="1:13" ht="12.75" customHeight="1" x14ac:dyDescent="0.25">
      <c r="A133" s="27" t="s">
        <v>1294</v>
      </c>
      <c r="B133" s="110" t="s">
        <v>814</v>
      </c>
      <c r="C133" s="27" t="s">
        <v>72</v>
      </c>
      <c r="D133" s="5"/>
      <c r="E133" s="15">
        <v>20</v>
      </c>
      <c r="G133" s="15">
        <v>806869</v>
      </c>
      <c r="H133" s="15">
        <v>72633.38</v>
      </c>
      <c r="I133" s="15">
        <v>383482.72</v>
      </c>
      <c r="J133" s="15">
        <v>1262985.1000000001</v>
      </c>
      <c r="L133" s="15">
        <v>806869</v>
      </c>
      <c r="M133" s="24"/>
    </row>
    <row r="134" spans="1:13" ht="12.75" customHeight="1" x14ac:dyDescent="0.25">
      <c r="A134" s="27" t="s">
        <v>1266</v>
      </c>
      <c r="B134" s="110" t="s">
        <v>786</v>
      </c>
      <c r="C134" s="27" t="s">
        <v>1467</v>
      </c>
      <c r="D134" s="5"/>
      <c r="E134" s="15">
        <v>19</v>
      </c>
      <c r="G134" s="15">
        <v>836429.29</v>
      </c>
      <c r="H134" s="15">
        <v>148051.85999999999</v>
      </c>
      <c r="I134" s="15">
        <v>783075</v>
      </c>
      <c r="J134" s="15">
        <v>1767556.15</v>
      </c>
      <c r="L134" s="15">
        <v>836429.29</v>
      </c>
      <c r="M134" s="24"/>
    </row>
    <row r="135" spans="1:13" ht="12.75" customHeight="1" x14ac:dyDescent="0.25">
      <c r="A135" s="27" t="s">
        <v>1268</v>
      </c>
      <c r="B135" s="110" t="s">
        <v>788</v>
      </c>
      <c r="C135" s="27" t="s">
        <v>1468</v>
      </c>
      <c r="D135" s="12"/>
      <c r="E135" s="15">
        <v>10</v>
      </c>
      <c r="G135" s="15">
        <v>445737</v>
      </c>
      <c r="H135" s="15">
        <v>163878.09</v>
      </c>
      <c r="I135" s="15">
        <v>538311.11</v>
      </c>
      <c r="J135" s="15">
        <v>1147926.2</v>
      </c>
      <c r="L135" s="15">
        <v>445737</v>
      </c>
      <c r="M135" s="24"/>
    </row>
    <row r="136" spans="1:13" x14ac:dyDescent="0.25">
      <c r="A136" s="27" t="s">
        <v>1231</v>
      </c>
      <c r="B136" s="110" t="s">
        <v>752</v>
      </c>
      <c r="C136" s="27" t="s">
        <v>1469</v>
      </c>
      <c r="D136" s="12"/>
      <c r="E136" s="15" t="s">
        <v>1686</v>
      </c>
      <c r="G136" s="15" t="s">
        <v>1688</v>
      </c>
      <c r="H136" s="15" t="s">
        <v>1688</v>
      </c>
      <c r="I136" s="15" t="s">
        <v>1688</v>
      </c>
      <c r="J136" s="15" t="s">
        <v>1688</v>
      </c>
      <c r="L136" s="15" t="s">
        <v>1688</v>
      </c>
      <c r="M136" s="24"/>
    </row>
    <row r="137" spans="1:13" ht="12.75" customHeight="1" x14ac:dyDescent="0.25">
      <c r="A137" s="27" t="s">
        <v>1161</v>
      </c>
      <c r="B137" s="110" t="s">
        <v>683</v>
      </c>
      <c r="C137" s="27" t="s">
        <v>117</v>
      </c>
      <c r="D137" s="5"/>
      <c r="E137" s="15">
        <v>84</v>
      </c>
      <c r="G137" s="15">
        <v>12736862.18</v>
      </c>
      <c r="H137" s="15">
        <v>1713849.11</v>
      </c>
      <c r="I137" s="15">
        <v>5600006.6399999997</v>
      </c>
      <c r="J137" s="15">
        <v>20050717.93</v>
      </c>
      <c r="L137" s="15">
        <v>29024531.18</v>
      </c>
      <c r="M137" s="24"/>
    </row>
    <row r="138" spans="1:13" x14ac:dyDescent="0.25">
      <c r="A138" s="27" t="s">
        <v>1084</v>
      </c>
      <c r="B138" s="110" t="s">
        <v>608</v>
      </c>
      <c r="C138" s="27" t="s">
        <v>1470</v>
      </c>
      <c r="D138" s="5"/>
      <c r="E138" s="15" t="s">
        <v>1686</v>
      </c>
      <c r="G138" s="15" t="s">
        <v>1688</v>
      </c>
      <c r="H138" s="15" t="s">
        <v>1688</v>
      </c>
      <c r="I138" s="15" t="s">
        <v>1688</v>
      </c>
      <c r="J138" s="15" t="s">
        <v>1688</v>
      </c>
      <c r="L138" s="15" t="s">
        <v>1688</v>
      </c>
      <c r="M138" s="24"/>
    </row>
    <row r="139" spans="1:13" ht="12.75" customHeight="1" x14ac:dyDescent="0.25">
      <c r="A139" s="27" t="s">
        <v>1099</v>
      </c>
      <c r="B139" s="110" t="s">
        <v>622</v>
      </c>
      <c r="C139" s="27" t="s">
        <v>44</v>
      </c>
      <c r="D139" s="5"/>
      <c r="E139" s="15">
        <v>42</v>
      </c>
      <c r="G139" s="15">
        <v>1424064.48</v>
      </c>
      <c r="H139" s="15">
        <v>202130.26</v>
      </c>
      <c r="I139" s="15">
        <v>1012776.99</v>
      </c>
      <c r="J139" s="15">
        <v>2638971.73</v>
      </c>
      <c r="L139" s="15">
        <v>1424064.48</v>
      </c>
      <c r="M139" s="24"/>
    </row>
    <row r="140" spans="1:13" ht="12.75" customHeight="1" x14ac:dyDescent="0.25">
      <c r="A140" s="27" t="s">
        <v>1127</v>
      </c>
      <c r="B140" s="110" t="s">
        <v>649</v>
      </c>
      <c r="C140" s="27" t="s">
        <v>1471</v>
      </c>
      <c r="D140" s="12"/>
      <c r="E140" s="15">
        <v>10</v>
      </c>
      <c r="G140" s="15">
        <v>440082</v>
      </c>
      <c r="H140" s="15">
        <v>51254.11</v>
      </c>
      <c r="I140" s="15">
        <v>290230</v>
      </c>
      <c r="J140" s="15">
        <v>781566.11</v>
      </c>
      <c r="L140" s="15">
        <v>440082</v>
      </c>
      <c r="M140" s="24"/>
    </row>
    <row r="141" spans="1:13" ht="12.75" customHeight="1" x14ac:dyDescent="0.25">
      <c r="A141" s="27" t="s">
        <v>1224</v>
      </c>
      <c r="B141" s="110" t="s">
        <v>745</v>
      </c>
      <c r="C141" s="27" t="s">
        <v>1472</v>
      </c>
      <c r="D141" s="12"/>
      <c r="E141" s="15">
        <v>30</v>
      </c>
      <c r="G141" s="15">
        <v>2474847.69</v>
      </c>
      <c r="H141" s="15">
        <v>303348.26</v>
      </c>
      <c r="I141" s="15">
        <v>1760228.31</v>
      </c>
      <c r="J141" s="15">
        <v>4538424.26</v>
      </c>
      <c r="L141" s="15">
        <v>2474847.69</v>
      </c>
      <c r="M141" s="24"/>
    </row>
    <row r="142" spans="1:13" ht="12.75" customHeight="1" x14ac:dyDescent="0.25">
      <c r="A142" s="27" t="s">
        <v>1228</v>
      </c>
      <c r="B142" s="110" t="s">
        <v>749</v>
      </c>
      <c r="C142" s="27" t="s">
        <v>65</v>
      </c>
      <c r="D142" s="5"/>
      <c r="E142" s="15">
        <v>28</v>
      </c>
      <c r="G142" s="15">
        <v>4021259.14</v>
      </c>
      <c r="H142" s="15">
        <v>612872.99</v>
      </c>
      <c r="I142" s="15">
        <v>1889666.19</v>
      </c>
      <c r="J142" s="15">
        <v>6523798.3200000003</v>
      </c>
      <c r="L142" s="15">
        <v>4091525.4</v>
      </c>
      <c r="M142" s="24"/>
    </row>
    <row r="143" spans="1:13" ht="12.75" customHeight="1" x14ac:dyDescent="0.25">
      <c r="A143" s="27" t="s">
        <v>1173</v>
      </c>
      <c r="B143" s="110" t="s">
        <v>695</v>
      </c>
      <c r="C143" s="27" t="s">
        <v>20</v>
      </c>
      <c r="D143" s="5"/>
      <c r="E143" s="15">
        <v>11</v>
      </c>
      <c r="G143" s="15">
        <v>1209863.8</v>
      </c>
      <c r="H143" s="15">
        <v>174068.7</v>
      </c>
      <c r="I143" s="15">
        <v>829500</v>
      </c>
      <c r="J143" s="15">
        <v>2213432.5</v>
      </c>
      <c r="L143" s="15">
        <v>1209863.8</v>
      </c>
      <c r="M143" s="24"/>
    </row>
    <row r="144" spans="1:13" ht="12.75" customHeight="1" x14ac:dyDescent="0.25">
      <c r="A144" s="27" t="s">
        <v>1110</v>
      </c>
      <c r="B144" s="110" t="s">
        <v>633</v>
      </c>
      <c r="C144" s="27" t="s">
        <v>1473</v>
      </c>
      <c r="D144" s="5"/>
      <c r="E144" s="15">
        <v>32</v>
      </c>
      <c r="G144" s="15">
        <v>20704363.079999998</v>
      </c>
      <c r="H144" s="15">
        <v>1034594.52</v>
      </c>
      <c r="I144" s="15">
        <v>3647068.02</v>
      </c>
      <c r="J144" s="15">
        <v>25386025.620000001</v>
      </c>
      <c r="L144" s="15">
        <v>59569724.079999998</v>
      </c>
      <c r="M144" s="24"/>
    </row>
    <row r="145" spans="1:13" x14ac:dyDescent="0.25">
      <c r="A145" s="27" t="s">
        <v>1182</v>
      </c>
      <c r="B145" s="110" t="s">
        <v>704</v>
      </c>
      <c r="C145" s="27" t="s">
        <v>57</v>
      </c>
      <c r="D145" s="5"/>
      <c r="E145" s="15" t="s">
        <v>1686</v>
      </c>
      <c r="G145" s="15" t="s">
        <v>1688</v>
      </c>
      <c r="H145" s="15" t="s">
        <v>1688</v>
      </c>
      <c r="I145" s="15" t="s">
        <v>1688</v>
      </c>
      <c r="J145" s="15" t="s">
        <v>1688</v>
      </c>
      <c r="L145" s="15" t="s">
        <v>1688</v>
      </c>
      <c r="M145" s="24"/>
    </row>
    <row r="146" spans="1:13" ht="12.75" customHeight="1" x14ac:dyDescent="0.25">
      <c r="A146" s="27" t="s">
        <v>1171</v>
      </c>
      <c r="B146" s="110" t="s">
        <v>693</v>
      </c>
      <c r="C146" s="27" t="s">
        <v>1474</v>
      </c>
      <c r="D146" s="5"/>
      <c r="E146" s="15">
        <v>5</v>
      </c>
      <c r="G146" s="15">
        <v>104500</v>
      </c>
      <c r="H146" s="15">
        <v>34888.800000000003</v>
      </c>
      <c r="I146" s="15">
        <v>164750</v>
      </c>
      <c r="J146" s="15">
        <v>304138.8</v>
      </c>
      <c r="L146" s="15">
        <v>104500</v>
      </c>
      <c r="M146" s="24"/>
    </row>
    <row r="147" spans="1:13" ht="12.75" customHeight="1" x14ac:dyDescent="0.25">
      <c r="A147" s="27" t="s">
        <v>1115</v>
      </c>
      <c r="B147" s="110" t="s">
        <v>637</v>
      </c>
      <c r="C147" s="27" t="s">
        <v>119</v>
      </c>
      <c r="D147" s="5"/>
      <c r="E147" s="15">
        <v>33</v>
      </c>
      <c r="G147" s="15">
        <v>7194470.4400000004</v>
      </c>
      <c r="H147" s="15">
        <v>591996.51</v>
      </c>
      <c r="I147" s="15">
        <v>1840303.86</v>
      </c>
      <c r="J147" s="15">
        <v>9626770.8100000005</v>
      </c>
      <c r="L147" s="15">
        <v>14113187.439999999</v>
      </c>
      <c r="M147" s="24"/>
    </row>
    <row r="148" spans="1:13" ht="12.75" customHeight="1" x14ac:dyDescent="0.25">
      <c r="A148" s="27" t="s">
        <v>1217</v>
      </c>
      <c r="B148" s="110" t="s">
        <v>738</v>
      </c>
      <c r="C148" s="27" t="s">
        <v>1475</v>
      </c>
      <c r="D148" s="12"/>
      <c r="E148" s="15">
        <v>26</v>
      </c>
      <c r="G148" s="15">
        <v>1483834.65</v>
      </c>
      <c r="H148" s="15">
        <v>290873.40000000002</v>
      </c>
      <c r="I148" s="15">
        <v>1378427.94</v>
      </c>
      <c r="J148" s="15">
        <v>3153135.99</v>
      </c>
      <c r="L148" s="15">
        <v>1483834.65</v>
      </c>
      <c r="M148" s="24"/>
    </row>
    <row r="149" spans="1:13" x14ac:dyDescent="0.25">
      <c r="A149" s="27" t="s">
        <v>1245</v>
      </c>
      <c r="B149" s="110" t="s">
        <v>765</v>
      </c>
      <c r="C149" s="27" t="s">
        <v>151</v>
      </c>
      <c r="D149" s="5"/>
      <c r="E149" s="15" t="s">
        <v>1686</v>
      </c>
      <c r="G149" s="15" t="s">
        <v>1688</v>
      </c>
      <c r="H149" s="15" t="s">
        <v>1688</v>
      </c>
      <c r="I149" s="15" t="s">
        <v>1688</v>
      </c>
      <c r="J149" s="15" t="s">
        <v>1688</v>
      </c>
      <c r="L149" s="15" t="s">
        <v>1688</v>
      </c>
      <c r="M149" s="24"/>
    </row>
    <row r="150" spans="1:13" ht="12.75" customHeight="1" x14ac:dyDescent="0.25">
      <c r="A150" s="27" t="s">
        <v>1264</v>
      </c>
      <c r="B150" s="110" t="s">
        <v>784</v>
      </c>
      <c r="C150" s="27" t="s">
        <v>1476</v>
      </c>
      <c r="D150" s="5"/>
      <c r="E150" s="15">
        <v>105</v>
      </c>
      <c r="G150" s="15">
        <v>28601710.829999998</v>
      </c>
      <c r="H150" s="15">
        <v>1979567.6</v>
      </c>
      <c r="I150" s="15">
        <v>7454438</v>
      </c>
      <c r="J150" s="15">
        <v>38035716.43</v>
      </c>
      <c r="L150" s="15">
        <v>51963901.530000001</v>
      </c>
      <c r="M150" s="24"/>
    </row>
    <row r="151" spans="1:13" ht="12.75" customHeight="1" x14ac:dyDescent="0.25">
      <c r="A151" s="27" t="s">
        <v>1140</v>
      </c>
      <c r="B151" s="110" t="s">
        <v>662</v>
      </c>
      <c r="C151" s="27" t="s">
        <v>51</v>
      </c>
      <c r="D151" s="2"/>
      <c r="E151" s="15">
        <v>35</v>
      </c>
      <c r="G151" s="15">
        <v>5363053.53</v>
      </c>
      <c r="H151" s="15">
        <v>627905.73</v>
      </c>
      <c r="I151" s="15">
        <v>2152001.7400000002</v>
      </c>
      <c r="J151" s="15">
        <v>8142961</v>
      </c>
      <c r="L151" s="15">
        <v>5363053.53</v>
      </c>
      <c r="M151" s="24"/>
    </row>
    <row r="152" spans="1:13" ht="12.75" customHeight="1" x14ac:dyDescent="0.25">
      <c r="A152" s="27" t="s">
        <v>1121</v>
      </c>
      <c r="B152" s="110" t="s">
        <v>643</v>
      </c>
      <c r="C152" s="27" t="s">
        <v>1596</v>
      </c>
      <c r="D152" s="12"/>
      <c r="E152" s="15">
        <v>105</v>
      </c>
      <c r="G152" s="15">
        <v>21323198.690000001</v>
      </c>
      <c r="H152" s="15">
        <v>2027775.81</v>
      </c>
      <c r="I152" s="15">
        <v>5328670.04</v>
      </c>
      <c r="J152" s="15">
        <v>28679644.539999999</v>
      </c>
      <c r="L152" s="15">
        <v>45485868.689999998</v>
      </c>
      <c r="M152" s="24"/>
    </row>
    <row r="153" spans="1:13" ht="12.75" customHeight="1" x14ac:dyDescent="0.25">
      <c r="A153" s="27" t="s">
        <v>1083</v>
      </c>
      <c r="B153" s="110" t="s">
        <v>607</v>
      </c>
      <c r="C153" s="27" t="s">
        <v>1477</v>
      </c>
      <c r="D153" s="5"/>
      <c r="E153" s="15">
        <v>51</v>
      </c>
      <c r="G153" s="15">
        <v>11645577.24</v>
      </c>
      <c r="H153" s="15">
        <v>678584.91</v>
      </c>
      <c r="I153" s="15">
        <v>3546990.13</v>
      </c>
      <c r="J153" s="15">
        <v>15871152.279999999</v>
      </c>
      <c r="L153" s="15">
        <v>20863408.989999998</v>
      </c>
      <c r="M153" s="24"/>
    </row>
    <row r="154" spans="1:13" ht="12.75" customHeight="1" x14ac:dyDescent="0.25">
      <c r="A154" s="27" t="s">
        <v>1276</v>
      </c>
      <c r="B154" s="110" t="s">
        <v>796</v>
      </c>
      <c r="C154" s="27" t="s">
        <v>96</v>
      </c>
      <c r="D154" s="5"/>
      <c r="E154" s="15">
        <v>51</v>
      </c>
      <c r="G154" s="15">
        <v>10805561.49</v>
      </c>
      <c r="H154" s="15">
        <v>602041.89</v>
      </c>
      <c r="I154" s="15">
        <v>2560984.19</v>
      </c>
      <c r="J154" s="15">
        <v>13968587.57</v>
      </c>
      <c r="L154" s="15">
        <v>24034197.489999998</v>
      </c>
      <c r="M154" s="24"/>
    </row>
    <row r="155" spans="1:13" ht="12.75" customHeight="1" x14ac:dyDescent="0.25">
      <c r="A155" s="27" t="s">
        <v>1116</v>
      </c>
      <c r="B155" s="110" t="s">
        <v>638</v>
      </c>
      <c r="C155" s="27" t="s">
        <v>121</v>
      </c>
      <c r="D155" s="5"/>
      <c r="E155" s="15">
        <v>80</v>
      </c>
      <c r="G155" s="15">
        <v>7076868.3200000003</v>
      </c>
      <c r="H155" s="15">
        <v>749473.07</v>
      </c>
      <c r="I155" s="15">
        <v>2757701.24</v>
      </c>
      <c r="J155" s="15">
        <v>10584042.630000001</v>
      </c>
      <c r="L155" s="15">
        <v>20270955.620000001</v>
      </c>
      <c r="M155" s="24"/>
    </row>
    <row r="156" spans="1:13" ht="12.75" customHeight="1" x14ac:dyDescent="0.25">
      <c r="A156" s="27" t="s">
        <v>1255</v>
      </c>
      <c r="B156" s="110" t="s">
        <v>775</v>
      </c>
      <c r="C156" s="27" t="s">
        <v>122</v>
      </c>
      <c r="D156" s="5"/>
      <c r="E156" s="15">
        <v>41</v>
      </c>
      <c r="G156" s="15">
        <v>4589799.38</v>
      </c>
      <c r="H156" s="15">
        <v>412398.29</v>
      </c>
      <c r="I156" s="15">
        <v>2628869.9500000002</v>
      </c>
      <c r="J156" s="15">
        <v>7631067.6200000001</v>
      </c>
      <c r="L156" s="15">
        <v>4589799.38</v>
      </c>
      <c r="M156" s="24"/>
    </row>
    <row r="157" spans="1:13" ht="12.75" customHeight="1" x14ac:dyDescent="0.25">
      <c r="A157" s="27" t="s">
        <v>1183</v>
      </c>
      <c r="B157" s="110" t="s">
        <v>705</v>
      </c>
      <c r="C157" s="27" t="s">
        <v>1478</v>
      </c>
      <c r="D157" s="5"/>
      <c r="E157" s="15">
        <v>53</v>
      </c>
      <c r="G157" s="15">
        <v>10843337.23</v>
      </c>
      <c r="H157" s="15">
        <v>716659.02</v>
      </c>
      <c r="I157" s="15">
        <v>2735628.05</v>
      </c>
      <c r="J157" s="15">
        <v>14295624.300000001</v>
      </c>
      <c r="L157" s="15">
        <v>10843337.23</v>
      </c>
      <c r="M157" s="24"/>
    </row>
    <row r="158" spans="1:13" ht="12.75" customHeight="1" x14ac:dyDescent="0.25">
      <c r="A158" s="27" t="s">
        <v>1199</v>
      </c>
      <c r="B158" s="110" t="s">
        <v>721</v>
      </c>
      <c r="C158" s="27" t="s">
        <v>74</v>
      </c>
      <c r="D158" s="2"/>
      <c r="E158" s="15">
        <v>48</v>
      </c>
      <c r="G158" s="15">
        <v>1500635.67</v>
      </c>
      <c r="H158" s="15">
        <v>376312.22</v>
      </c>
      <c r="I158" s="15">
        <v>1491193.65</v>
      </c>
      <c r="J158" s="15">
        <v>3368141.54</v>
      </c>
      <c r="L158" s="15">
        <v>1500635.67</v>
      </c>
      <c r="M158" s="24"/>
    </row>
    <row r="159" spans="1:13" ht="12.75" customHeight="1" x14ac:dyDescent="0.25">
      <c r="A159" s="27" t="s">
        <v>1218</v>
      </c>
      <c r="B159" s="110" t="s">
        <v>739</v>
      </c>
      <c r="C159" s="27" t="s">
        <v>1479</v>
      </c>
      <c r="D159" s="5"/>
      <c r="E159" s="15">
        <v>10</v>
      </c>
      <c r="G159" s="15">
        <v>3542013.6</v>
      </c>
      <c r="H159" s="15">
        <v>264691.57</v>
      </c>
      <c r="I159" s="15">
        <v>727690.01</v>
      </c>
      <c r="J159" s="15">
        <v>4534395.18</v>
      </c>
      <c r="L159" s="15">
        <v>3542013.6</v>
      </c>
      <c r="M159" s="24"/>
    </row>
    <row r="160" spans="1:13" x14ac:dyDescent="0.25">
      <c r="A160" s="27" t="s">
        <v>1188</v>
      </c>
      <c r="B160" s="110" t="s">
        <v>710</v>
      </c>
      <c r="C160" s="27" t="s">
        <v>152</v>
      </c>
      <c r="D160" s="12"/>
      <c r="E160" s="15" t="s">
        <v>1686</v>
      </c>
      <c r="G160" s="15" t="s">
        <v>1686</v>
      </c>
      <c r="H160" s="15" t="s">
        <v>1688</v>
      </c>
      <c r="I160" s="15" t="s">
        <v>1688</v>
      </c>
      <c r="J160" s="15" t="s">
        <v>1686</v>
      </c>
      <c r="L160" s="15" t="s">
        <v>1686</v>
      </c>
      <c r="M160" s="24"/>
    </row>
    <row r="161" spans="1:13" ht="12.75" customHeight="1" x14ac:dyDescent="0.25">
      <c r="A161" s="27" t="s">
        <v>1192</v>
      </c>
      <c r="B161" s="110" t="s">
        <v>714</v>
      </c>
      <c r="C161" s="27" t="s">
        <v>1480</v>
      </c>
      <c r="D161" s="12"/>
      <c r="E161" s="15">
        <v>40</v>
      </c>
      <c r="G161" s="15">
        <v>7259142</v>
      </c>
      <c r="H161" s="15">
        <v>657704.72</v>
      </c>
      <c r="I161" s="15">
        <v>1937477.45</v>
      </c>
      <c r="J161" s="15">
        <v>9854324.1699999999</v>
      </c>
      <c r="L161" s="15">
        <v>12253013</v>
      </c>
      <c r="M161" s="24"/>
    </row>
    <row r="162" spans="1:13" ht="12.75" customHeight="1" x14ac:dyDescent="0.25">
      <c r="A162" s="27" t="s">
        <v>1138</v>
      </c>
      <c r="B162" s="110" t="s">
        <v>660</v>
      </c>
      <c r="C162" s="27" t="s">
        <v>124</v>
      </c>
      <c r="D162" s="5"/>
      <c r="E162" s="15">
        <v>55</v>
      </c>
      <c r="G162" s="15">
        <v>19818267.079999998</v>
      </c>
      <c r="H162" s="15">
        <v>972304.28</v>
      </c>
      <c r="I162" s="15">
        <v>3733911.52</v>
      </c>
      <c r="J162" s="15">
        <v>24524482.879999999</v>
      </c>
      <c r="L162" s="15">
        <v>37695278.600000001</v>
      </c>
      <c r="M162" s="24"/>
    </row>
    <row r="163" spans="1:13" ht="12.75" customHeight="1" x14ac:dyDescent="0.25">
      <c r="A163" s="27" t="s">
        <v>1132</v>
      </c>
      <c r="B163" s="110" t="s">
        <v>654</v>
      </c>
      <c r="C163" s="27" t="s">
        <v>125</v>
      </c>
      <c r="D163" s="5"/>
      <c r="E163" s="15">
        <v>103</v>
      </c>
      <c r="G163" s="15">
        <v>18517387.300000001</v>
      </c>
      <c r="H163" s="15">
        <v>1356159.77</v>
      </c>
      <c r="I163" s="15">
        <v>7705981.4500000002</v>
      </c>
      <c r="J163" s="15">
        <v>27579528.52</v>
      </c>
      <c r="L163" s="15">
        <v>19091939.300000001</v>
      </c>
      <c r="M163" s="24"/>
    </row>
    <row r="164" spans="1:13" ht="12.75" customHeight="1" x14ac:dyDescent="0.25">
      <c r="A164" s="27" t="s">
        <v>1187</v>
      </c>
      <c r="B164" s="110" t="s">
        <v>709</v>
      </c>
      <c r="C164" s="27" t="s">
        <v>58</v>
      </c>
      <c r="D164" s="5"/>
      <c r="E164" s="15">
        <v>47</v>
      </c>
      <c r="G164" s="15">
        <v>15137169.1</v>
      </c>
      <c r="H164" s="15">
        <v>1272198.3700000001</v>
      </c>
      <c r="I164" s="15">
        <v>3466545.3</v>
      </c>
      <c r="J164" s="15">
        <v>19875912.77</v>
      </c>
      <c r="L164" s="15">
        <v>29882732.719999999</v>
      </c>
      <c r="M164" s="24"/>
    </row>
    <row r="165" spans="1:13" x14ac:dyDescent="0.25">
      <c r="A165" s="27" t="s">
        <v>1114</v>
      </c>
      <c r="B165" s="110" t="s">
        <v>636</v>
      </c>
      <c r="C165" s="27" t="s">
        <v>81</v>
      </c>
      <c r="D165" s="12"/>
      <c r="E165" s="15" t="s">
        <v>1686</v>
      </c>
      <c r="G165" s="15" t="s">
        <v>1688</v>
      </c>
      <c r="H165" s="15" t="s">
        <v>1688</v>
      </c>
      <c r="I165" s="15" t="s">
        <v>1688</v>
      </c>
      <c r="J165" s="15" t="s">
        <v>1688</v>
      </c>
      <c r="L165" s="15" t="s">
        <v>1688</v>
      </c>
      <c r="M165" s="24"/>
    </row>
    <row r="166" spans="1:13" ht="12.75" customHeight="1" x14ac:dyDescent="0.25">
      <c r="A166" s="27" t="s">
        <v>1135</v>
      </c>
      <c r="B166" s="110" t="s">
        <v>657</v>
      </c>
      <c r="C166" s="27" t="s">
        <v>50</v>
      </c>
      <c r="D166" s="5"/>
      <c r="E166" s="15">
        <v>13</v>
      </c>
      <c r="G166" s="15">
        <v>1557278.3</v>
      </c>
      <c r="H166" s="15">
        <v>104157.46</v>
      </c>
      <c r="I166" s="15">
        <v>539485</v>
      </c>
      <c r="J166" s="15">
        <v>2200920.7599999998</v>
      </c>
      <c r="L166" s="15">
        <v>1557278.3</v>
      </c>
      <c r="M166" s="24"/>
    </row>
    <row r="167" spans="1:13" ht="12.75" customHeight="1" x14ac:dyDescent="0.25">
      <c r="A167" s="27" t="s">
        <v>1082</v>
      </c>
      <c r="B167" s="110" t="s">
        <v>606</v>
      </c>
      <c r="C167" s="27" t="s">
        <v>5</v>
      </c>
      <c r="D167" s="5"/>
      <c r="E167" s="15">
        <v>10</v>
      </c>
      <c r="G167" s="15">
        <v>175219</v>
      </c>
      <c r="H167" s="15">
        <v>87986.55</v>
      </c>
      <c r="I167" s="15">
        <v>303891.59999999998</v>
      </c>
      <c r="J167" s="15">
        <v>567097.15</v>
      </c>
      <c r="L167" s="15">
        <v>175219</v>
      </c>
      <c r="M167" s="24"/>
    </row>
    <row r="168" spans="1:13" ht="12.75" customHeight="1" x14ac:dyDescent="0.25">
      <c r="A168" s="27" t="s">
        <v>1251</v>
      </c>
      <c r="B168" s="110" t="s">
        <v>771</v>
      </c>
      <c r="C168" s="27" t="s">
        <v>1333</v>
      </c>
      <c r="D168" s="5"/>
      <c r="E168" s="15">
        <v>43</v>
      </c>
      <c r="G168" s="15">
        <v>21237412.949999999</v>
      </c>
      <c r="H168" s="15">
        <v>1375463.2</v>
      </c>
      <c r="I168" s="15">
        <v>6465986.79</v>
      </c>
      <c r="J168" s="15">
        <v>29078862.940000001</v>
      </c>
      <c r="L168" s="15">
        <v>42218425.950000003</v>
      </c>
      <c r="M168" s="24"/>
    </row>
    <row r="169" spans="1:13" ht="12.75" customHeight="1" x14ac:dyDescent="0.25">
      <c r="A169" s="27" t="s">
        <v>1162</v>
      </c>
      <c r="B169" s="110" t="s">
        <v>684</v>
      </c>
      <c r="C169" s="27" t="s">
        <v>1481</v>
      </c>
      <c r="D169" s="5"/>
      <c r="E169" s="15">
        <v>11</v>
      </c>
      <c r="G169" s="15">
        <v>565495.97</v>
      </c>
      <c r="H169" s="15">
        <v>212683.8</v>
      </c>
      <c r="I169" s="15">
        <v>601748.61</v>
      </c>
      <c r="J169" s="15">
        <v>1379928.38</v>
      </c>
      <c r="L169" s="15">
        <v>565495.97</v>
      </c>
      <c r="M169" s="24"/>
    </row>
    <row r="170" spans="1:13" ht="12.75" customHeight="1" x14ac:dyDescent="0.25">
      <c r="A170" s="27" t="s">
        <v>1145</v>
      </c>
      <c r="B170" s="110" t="s">
        <v>667</v>
      </c>
      <c r="C170" s="27" t="s">
        <v>126</v>
      </c>
      <c r="D170" s="12"/>
      <c r="E170" s="15">
        <v>34</v>
      </c>
      <c r="G170" s="15">
        <v>17008724.579999998</v>
      </c>
      <c r="H170" s="15">
        <v>637845.69999999995</v>
      </c>
      <c r="I170" s="15">
        <v>2535093.83</v>
      </c>
      <c r="J170" s="15">
        <v>20181664.109999999</v>
      </c>
      <c r="L170" s="15">
        <v>53081753.579999998</v>
      </c>
      <c r="M170" s="24"/>
    </row>
    <row r="171" spans="1:13" ht="12.75" customHeight="1" x14ac:dyDescent="0.25">
      <c r="A171" s="27" t="s">
        <v>1250</v>
      </c>
      <c r="B171" s="110" t="s">
        <v>770</v>
      </c>
      <c r="C171" s="27" t="s">
        <v>127</v>
      </c>
      <c r="D171" s="12"/>
      <c r="E171" s="15">
        <v>26</v>
      </c>
      <c r="G171" s="15">
        <v>639732.75</v>
      </c>
      <c r="H171" s="15">
        <v>299133.65999999997</v>
      </c>
      <c r="I171" s="15">
        <v>913440</v>
      </c>
      <c r="J171" s="15">
        <v>1852306.41</v>
      </c>
      <c r="L171" s="15">
        <v>639732.75</v>
      </c>
      <c r="M171" s="24"/>
    </row>
    <row r="172" spans="1:13" ht="12.75" customHeight="1" x14ac:dyDescent="0.25">
      <c r="A172" s="27" t="s">
        <v>1241</v>
      </c>
      <c r="B172" s="110" t="s">
        <v>762</v>
      </c>
      <c r="C172" s="27" t="s">
        <v>1482</v>
      </c>
      <c r="D172" s="5"/>
      <c r="E172" s="15">
        <v>5</v>
      </c>
      <c r="G172" s="15">
        <v>231678.47</v>
      </c>
      <c r="H172" s="15">
        <v>93046.02</v>
      </c>
      <c r="I172" s="15">
        <v>267750</v>
      </c>
      <c r="J172" s="15">
        <v>592474.49</v>
      </c>
      <c r="L172" s="15">
        <v>231678.47</v>
      </c>
      <c r="M172" s="24"/>
    </row>
    <row r="173" spans="1:13" x14ac:dyDescent="0.25">
      <c r="A173" s="27" t="s">
        <v>1154</v>
      </c>
      <c r="B173" s="110" t="s">
        <v>676</v>
      </c>
      <c r="C173" s="27" t="s">
        <v>82</v>
      </c>
      <c r="D173" s="5"/>
      <c r="E173" s="15" t="s">
        <v>1686</v>
      </c>
      <c r="G173" s="15" t="s">
        <v>1688</v>
      </c>
      <c r="H173" s="15" t="s">
        <v>1688</v>
      </c>
      <c r="I173" s="15" t="s">
        <v>1688</v>
      </c>
      <c r="J173" s="15" t="s">
        <v>1688</v>
      </c>
      <c r="L173" s="15" t="s">
        <v>1688</v>
      </c>
      <c r="M173" s="24"/>
    </row>
    <row r="174" spans="1:13" ht="12.75" customHeight="1" x14ac:dyDescent="0.25">
      <c r="A174" s="27" t="s">
        <v>1153</v>
      </c>
      <c r="B174" s="110" t="s">
        <v>675</v>
      </c>
      <c r="C174" s="27" t="s">
        <v>1483</v>
      </c>
      <c r="D174" s="12"/>
      <c r="E174" s="15">
        <v>97</v>
      </c>
      <c r="G174" s="15">
        <v>17433847.879999999</v>
      </c>
      <c r="H174" s="15">
        <v>1202537.8899999999</v>
      </c>
      <c r="I174" s="15">
        <v>4058183.8</v>
      </c>
      <c r="J174" s="15">
        <v>22694569.57</v>
      </c>
      <c r="L174" s="15">
        <v>35760196.880000003</v>
      </c>
      <c r="M174" s="24"/>
    </row>
    <row r="175" spans="1:13" ht="12.75" customHeight="1" x14ac:dyDescent="0.25">
      <c r="A175" s="27" t="s">
        <v>1215</v>
      </c>
      <c r="B175" s="110" t="s">
        <v>736</v>
      </c>
      <c r="C175" s="27" t="s">
        <v>1334</v>
      </c>
      <c r="D175" s="5"/>
      <c r="E175" s="15">
        <v>5</v>
      </c>
      <c r="G175" s="15">
        <v>48000</v>
      </c>
      <c r="H175" s="15">
        <v>15641.23</v>
      </c>
      <c r="I175" s="15">
        <v>51700</v>
      </c>
      <c r="J175" s="15">
        <v>115341.23</v>
      </c>
      <c r="L175" s="15">
        <v>48000</v>
      </c>
      <c r="M175" s="24"/>
    </row>
    <row r="176" spans="1:13" ht="12.75" customHeight="1" x14ac:dyDescent="0.25">
      <c r="A176" s="27" t="s">
        <v>1281</v>
      </c>
      <c r="B176" s="110" t="s">
        <v>801</v>
      </c>
      <c r="C176" s="27" t="s">
        <v>69</v>
      </c>
      <c r="D176" s="5"/>
      <c r="E176" s="15">
        <v>36</v>
      </c>
      <c r="G176" s="15">
        <v>6452547.5700000003</v>
      </c>
      <c r="H176" s="15">
        <v>637636.57999999996</v>
      </c>
      <c r="I176" s="15">
        <v>3073033.85</v>
      </c>
      <c r="J176" s="15">
        <v>10163218</v>
      </c>
      <c r="L176" s="15">
        <v>7007198.1600000001</v>
      </c>
      <c r="M176" s="24"/>
    </row>
    <row r="177" spans="1:13" ht="12.75" customHeight="1" x14ac:dyDescent="0.25">
      <c r="A177" s="27" t="s">
        <v>1275</v>
      </c>
      <c r="B177" s="110" t="s">
        <v>795</v>
      </c>
      <c r="C177" s="27" t="s">
        <v>85</v>
      </c>
      <c r="D177" s="5"/>
      <c r="E177" s="15">
        <v>94</v>
      </c>
      <c r="G177" s="15">
        <v>19455174.09</v>
      </c>
      <c r="H177" s="15">
        <v>2085899.35</v>
      </c>
      <c r="I177" s="15">
        <v>6383992.7199999997</v>
      </c>
      <c r="J177" s="15">
        <v>27925066.16</v>
      </c>
      <c r="L177" s="15">
        <v>37880039.890000001</v>
      </c>
      <c r="M177" s="24"/>
    </row>
    <row r="178" spans="1:13" ht="12.75" customHeight="1" x14ac:dyDescent="0.25">
      <c r="A178" s="27" t="s">
        <v>1269</v>
      </c>
      <c r="B178" s="110" t="s">
        <v>789</v>
      </c>
      <c r="C178" s="27" t="s">
        <v>68</v>
      </c>
      <c r="D178" s="5"/>
      <c r="E178" s="15">
        <v>113</v>
      </c>
      <c r="G178" s="15">
        <v>8904738.9499999993</v>
      </c>
      <c r="H178" s="15">
        <v>1546729.15</v>
      </c>
      <c r="I178" s="15">
        <v>4765489.2300000004</v>
      </c>
      <c r="J178" s="15">
        <v>15216957.33</v>
      </c>
      <c r="L178" s="15">
        <v>8904738.9499999993</v>
      </c>
      <c r="M178" s="24"/>
    </row>
    <row r="179" spans="1:13" ht="12.75" customHeight="1" x14ac:dyDescent="0.25">
      <c r="A179" s="27" t="s">
        <v>1290</v>
      </c>
      <c r="B179" s="110" t="s">
        <v>810</v>
      </c>
      <c r="C179" s="27" t="s">
        <v>71</v>
      </c>
      <c r="D179" s="5"/>
      <c r="E179" s="15">
        <v>82</v>
      </c>
      <c r="G179" s="15">
        <v>19334446.539999999</v>
      </c>
      <c r="H179" s="15">
        <v>924415.04</v>
      </c>
      <c r="I179" s="15">
        <v>4052414.55</v>
      </c>
      <c r="J179" s="15">
        <v>24311276.129999999</v>
      </c>
      <c r="L179" s="15">
        <v>31068263.449999999</v>
      </c>
      <c r="M179" s="24"/>
    </row>
    <row r="180" spans="1:13" ht="12.75" customHeight="1" x14ac:dyDescent="0.25">
      <c r="A180" s="27" t="s">
        <v>1130</v>
      </c>
      <c r="B180" s="110" t="s">
        <v>652</v>
      </c>
      <c r="C180" s="27" t="s">
        <v>128</v>
      </c>
      <c r="D180" s="5"/>
      <c r="E180" s="15">
        <v>44</v>
      </c>
      <c r="G180" s="15">
        <v>14219749.59</v>
      </c>
      <c r="H180" s="15">
        <v>685803.43</v>
      </c>
      <c r="I180" s="15">
        <v>2896838.55</v>
      </c>
      <c r="J180" s="15">
        <v>17802391.57</v>
      </c>
      <c r="L180" s="15">
        <v>34449703.590000004</v>
      </c>
      <c r="M180" s="24"/>
    </row>
    <row r="181" spans="1:13" ht="12.75" customHeight="1" x14ac:dyDescent="0.25">
      <c r="A181" s="27" t="s">
        <v>1175</v>
      </c>
      <c r="B181" s="110" t="s">
        <v>697</v>
      </c>
      <c r="C181" s="27" t="s">
        <v>6</v>
      </c>
      <c r="D181" s="5"/>
      <c r="E181" s="15">
        <v>58</v>
      </c>
      <c r="G181" s="15">
        <v>9415260.0399999991</v>
      </c>
      <c r="H181" s="15">
        <v>1149012.1100000001</v>
      </c>
      <c r="I181" s="15">
        <v>3101870.88</v>
      </c>
      <c r="J181" s="15">
        <v>13666143.029999999</v>
      </c>
      <c r="L181" s="15">
        <v>9415260.0399999991</v>
      </c>
      <c r="M181" s="24"/>
    </row>
    <row r="182" spans="1:13" ht="12.75" customHeight="1" x14ac:dyDescent="0.25">
      <c r="A182" s="27" t="s">
        <v>1253</v>
      </c>
      <c r="B182" s="110" t="s">
        <v>773</v>
      </c>
      <c r="C182" s="27" t="s">
        <v>67</v>
      </c>
      <c r="D182" s="5"/>
      <c r="E182" s="15">
        <v>43</v>
      </c>
      <c r="G182" s="15">
        <v>7873471.5</v>
      </c>
      <c r="H182" s="15">
        <v>640252.52</v>
      </c>
      <c r="I182" s="15">
        <v>2483043.09</v>
      </c>
      <c r="J182" s="15">
        <v>10996767.109999999</v>
      </c>
      <c r="L182" s="15">
        <v>17082735.5</v>
      </c>
      <c r="M182" s="24"/>
    </row>
    <row r="183" spans="1:13" ht="12.75" customHeight="1" x14ac:dyDescent="0.25">
      <c r="A183" s="27" t="s">
        <v>1085</v>
      </c>
      <c r="B183" s="110" t="s">
        <v>609</v>
      </c>
      <c r="C183" s="27" t="s">
        <v>1484</v>
      </c>
      <c r="D183" s="12"/>
      <c r="E183" s="15">
        <v>65</v>
      </c>
      <c r="G183" s="15">
        <v>8107314.5599999996</v>
      </c>
      <c r="H183" s="15">
        <v>1029899.96</v>
      </c>
      <c r="I183" s="15">
        <v>3830559.37</v>
      </c>
      <c r="J183" s="15">
        <v>12967773.890000001</v>
      </c>
      <c r="L183" s="15">
        <v>17271977.66</v>
      </c>
      <c r="M183" s="24"/>
    </row>
    <row r="184" spans="1:13" x14ac:dyDescent="0.25">
      <c r="A184" s="27" t="s">
        <v>1134</v>
      </c>
      <c r="B184" s="110" t="s">
        <v>656</v>
      </c>
      <c r="C184" s="27" t="s">
        <v>23</v>
      </c>
      <c r="D184" s="5"/>
      <c r="E184" s="15" t="s">
        <v>1686</v>
      </c>
      <c r="G184" s="15" t="s">
        <v>1688</v>
      </c>
      <c r="H184" s="15" t="s">
        <v>1688</v>
      </c>
      <c r="I184" s="15" t="s">
        <v>1688</v>
      </c>
      <c r="J184" s="15" t="s">
        <v>1688</v>
      </c>
      <c r="L184" s="15" t="s">
        <v>1688</v>
      </c>
      <c r="M184" s="24"/>
    </row>
    <row r="185" spans="1:13" ht="12.75" customHeight="1" x14ac:dyDescent="0.25">
      <c r="A185" s="27" t="s">
        <v>1189</v>
      </c>
      <c r="B185" s="110" t="s">
        <v>711</v>
      </c>
      <c r="C185" s="27" t="s">
        <v>7</v>
      </c>
      <c r="D185" s="5"/>
      <c r="E185" s="15">
        <v>7</v>
      </c>
      <c r="G185" s="15">
        <v>167866.96</v>
      </c>
      <c r="H185" s="15">
        <v>38220.879999999997</v>
      </c>
      <c r="I185" s="15">
        <v>246500</v>
      </c>
      <c r="J185" s="15">
        <v>452587.84</v>
      </c>
      <c r="L185" s="15">
        <v>167866.96</v>
      </c>
      <c r="M185" s="24"/>
    </row>
    <row r="186" spans="1:13" ht="12.75" customHeight="1" x14ac:dyDescent="0.25">
      <c r="A186" s="27" t="s">
        <v>1233</v>
      </c>
      <c r="B186" s="110" t="s">
        <v>754</v>
      </c>
      <c r="C186" s="27" t="s">
        <v>78</v>
      </c>
      <c r="D186" s="5"/>
      <c r="E186" s="15">
        <v>49</v>
      </c>
      <c r="G186" s="15">
        <v>12205546.98</v>
      </c>
      <c r="H186" s="15">
        <v>963578.76</v>
      </c>
      <c r="I186" s="15">
        <v>2307145.7999999998</v>
      </c>
      <c r="J186" s="15">
        <v>15476271.539999999</v>
      </c>
      <c r="L186" s="15">
        <v>23027282.68</v>
      </c>
      <c r="M186" s="24"/>
    </row>
    <row r="187" spans="1:13" ht="12.75" customHeight="1" x14ac:dyDescent="0.25">
      <c r="A187" s="27" t="s">
        <v>1201</v>
      </c>
      <c r="B187" s="110" t="s">
        <v>723</v>
      </c>
      <c r="C187" s="27" t="s">
        <v>1485</v>
      </c>
      <c r="D187" s="12"/>
      <c r="E187" s="15">
        <v>22</v>
      </c>
      <c r="G187" s="15">
        <v>276446</v>
      </c>
      <c r="H187" s="15">
        <v>72065.25</v>
      </c>
      <c r="I187" s="15">
        <v>288320.19</v>
      </c>
      <c r="J187" s="15">
        <v>636831.43999999994</v>
      </c>
      <c r="L187" s="15">
        <v>276446</v>
      </c>
      <c r="M187" s="24"/>
    </row>
    <row r="188" spans="1:13" ht="12.75" customHeight="1" x14ac:dyDescent="0.25">
      <c r="A188" s="27" t="s">
        <v>1125</v>
      </c>
      <c r="B188" s="110" t="s">
        <v>647</v>
      </c>
      <c r="C188" s="27" t="s">
        <v>130</v>
      </c>
      <c r="D188" s="5"/>
      <c r="E188" s="15">
        <v>94</v>
      </c>
      <c r="G188" s="15">
        <v>10729960.6</v>
      </c>
      <c r="H188" s="15">
        <v>979669.04</v>
      </c>
      <c r="I188" s="15">
        <v>3992151.57</v>
      </c>
      <c r="J188" s="15">
        <v>15701781.210000001</v>
      </c>
      <c r="L188" s="15">
        <v>10729960.6</v>
      </c>
      <c r="M188" s="24"/>
    </row>
    <row r="189" spans="1:13" x14ac:dyDescent="0.25">
      <c r="A189" s="27" t="s">
        <v>1149</v>
      </c>
      <c r="B189" s="110" t="s">
        <v>671</v>
      </c>
      <c r="C189" s="27" t="s">
        <v>24</v>
      </c>
      <c r="D189" s="5"/>
      <c r="E189" s="15" t="s">
        <v>1686</v>
      </c>
      <c r="G189" s="15" t="s">
        <v>1688</v>
      </c>
      <c r="H189" s="15" t="s">
        <v>1688</v>
      </c>
      <c r="I189" s="15" t="s">
        <v>1688</v>
      </c>
      <c r="J189" s="15" t="s">
        <v>1688</v>
      </c>
      <c r="L189" s="15" t="s">
        <v>1688</v>
      </c>
      <c r="M189" s="24"/>
    </row>
    <row r="190" spans="1:13" ht="12.75" customHeight="1" x14ac:dyDescent="0.25">
      <c r="A190" s="27" t="s">
        <v>1195</v>
      </c>
      <c r="B190" s="110" t="s">
        <v>717</v>
      </c>
      <c r="C190" s="27" t="s">
        <v>8</v>
      </c>
      <c r="D190" s="12"/>
      <c r="E190" s="15">
        <v>7</v>
      </c>
      <c r="G190" s="15">
        <v>740486.5</v>
      </c>
      <c r="H190" s="15">
        <v>73292.960000000006</v>
      </c>
      <c r="I190" s="15">
        <v>303840</v>
      </c>
      <c r="J190" s="15">
        <v>1117619.46</v>
      </c>
      <c r="L190" s="15">
        <v>740486.5</v>
      </c>
      <c r="M190" s="24"/>
    </row>
    <row r="191" spans="1:13" ht="12.75" customHeight="1" x14ac:dyDescent="0.25">
      <c r="A191" s="27" t="s">
        <v>1119</v>
      </c>
      <c r="B191" s="110" t="s">
        <v>641</v>
      </c>
      <c r="C191" s="27" t="s">
        <v>1597</v>
      </c>
      <c r="D191" s="12"/>
      <c r="E191" s="15">
        <v>31</v>
      </c>
      <c r="G191" s="15">
        <v>905804.49</v>
      </c>
      <c r="H191" s="15">
        <v>291636.78000000003</v>
      </c>
      <c r="I191" s="15">
        <v>1648541.03</v>
      </c>
      <c r="J191" s="15">
        <v>2845982.3</v>
      </c>
      <c r="L191" s="15">
        <v>905804.49</v>
      </c>
      <c r="M191" s="24"/>
    </row>
    <row r="192" spans="1:13" ht="12.75" customHeight="1" x14ac:dyDescent="0.25">
      <c r="A192" s="27" t="s">
        <v>1232</v>
      </c>
      <c r="B192" s="110" t="s">
        <v>753</v>
      </c>
      <c r="C192" s="27" t="s">
        <v>66</v>
      </c>
      <c r="D192" s="5"/>
      <c r="E192" s="15">
        <v>86</v>
      </c>
      <c r="G192" s="15">
        <v>5006755.83</v>
      </c>
      <c r="H192" s="15">
        <v>990260.88</v>
      </c>
      <c r="I192" s="15">
        <v>4173811.09</v>
      </c>
      <c r="J192" s="15">
        <v>10170827.800000001</v>
      </c>
      <c r="L192" s="15">
        <v>5006755.83</v>
      </c>
      <c r="M192" s="24"/>
    </row>
    <row r="193" spans="1:13" ht="12.75" customHeight="1" x14ac:dyDescent="0.25">
      <c r="A193" s="27" t="s">
        <v>1292</v>
      </c>
      <c r="B193" s="110" t="s">
        <v>812</v>
      </c>
      <c r="C193" s="27" t="s">
        <v>9</v>
      </c>
      <c r="D193" s="5"/>
      <c r="E193" s="15">
        <v>46</v>
      </c>
      <c r="G193" s="15">
        <v>2895913.65</v>
      </c>
      <c r="H193" s="15">
        <v>445794.11</v>
      </c>
      <c r="I193" s="15">
        <v>2182231.64</v>
      </c>
      <c r="J193" s="15">
        <v>5523939.4000000004</v>
      </c>
      <c r="L193" s="15">
        <v>2895913.65</v>
      </c>
      <c r="M193" s="24"/>
    </row>
    <row r="194" spans="1:13" ht="12.75" customHeight="1" x14ac:dyDescent="0.25">
      <c r="A194" s="27" t="s">
        <v>1197</v>
      </c>
      <c r="B194" s="110" t="s">
        <v>719</v>
      </c>
      <c r="C194" s="27" t="s">
        <v>1486</v>
      </c>
      <c r="D194" s="12"/>
      <c r="E194" s="15">
        <v>99</v>
      </c>
      <c r="G194" s="15">
        <v>11708818.67</v>
      </c>
      <c r="H194" s="15">
        <v>1085955.0900000001</v>
      </c>
      <c r="I194" s="15">
        <v>5231272.4800000004</v>
      </c>
      <c r="J194" s="15">
        <v>18026046.239999998</v>
      </c>
      <c r="L194" s="15">
        <v>18358106.670000002</v>
      </c>
      <c r="M194" s="24"/>
    </row>
    <row r="195" spans="1:13" ht="12.75" customHeight="1" x14ac:dyDescent="0.25">
      <c r="A195" s="27" t="s">
        <v>1103</v>
      </c>
      <c r="B195" s="110" t="s">
        <v>626</v>
      </c>
      <c r="C195" s="27" t="s">
        <v>1487</v>
      </c>
      <c r="D195" s="5"/>
      <c r="E195" s="15">
        <v>67</v>
      </c>
      <c r="G195" s="15">
        <v>15616687.380000001</v>
      </c>
      <c r="H195" s="15">
        <v>776061.06</v>
      </c>
      <c r="I195" s="15">
        <v>3524464.45</v>
      </c>
      <c r="J195" s="15">
        <v>19917212.890000001</v>
      </c>
      <c r="L195" s="15">
        <v>40169171.130000003</v>
      </c>
      <c r="M195" s="24"/>
    </row>
    <row r="196" spans="1:13" ht="12.75" customHeight="1" x14ac:dyDescent="0.25">
      <c r="A196" s="27" t="s">
        <v>1170</v>
      </c>
      <c r="B196" s="110" t="s">
        <v>692</v>
      </c>
      <c r="C196" s="27" t="s">
        <v>26</v>
      </c>
      <c r="D196" s="2"/>
      <c r="E196" s="15" t="s">
        <v>1686</v>
      </c>
      <c r="G196" s="15" t="s">
        <v>1688</v>
      </c>
      <c r="H196" s="15" t="s">
        <v>1686</v>
      </c>
      <c r="I196" s="15" t="s">
        <v>1688</v>
      </c>
      <c r="J196" s="15" t="s">
        <v>1686</v>
      </c>
      <c r="L196" s="15" t="s">
        <v>1688</v>
      </c>
      <c r="M196" s="24"/>
    </row>
    <row r="197" spans="1:13" ht="12.75" customHeight="1" x14ac:dyDescent="0.25">
      <c r="A197" s="27" t="s">
        <v>1280</v>
      </c>
      <c r="B197" s="110" t="s">
        <v>800</v>
      </c>
      <c r="C197" s="27" t="s">
        <v>10</v>
      </c>
      <c r="D197" s="5"/>
      <c r="E197" s="15">
        <v>37</v>
      </c>
      <c r="G197" s="15">
        <v>2333271.59</v>
      </c>
      <c r="H197" s="15">
        <v>457896.05</v>
      </c>
      <c r="I197" s="15">
        <v>1944404.45</v>
      </c>
      <c r="J197" s="15">
        <v>4735572.09</v>
      </c>
      <c r="L197" s="15">
        <v>2333271.59</v>
      </c>
      <c r="M197" s="24"/>
    </row>
    <row r="198" spans="1:13" ht="12.75" customHeight="1" x14ac:dyDescent="0.25">
      <c r="A198" s="27" t="s">
        <v>1091</v>
      </c>
      <c r="B198" s="110" t="s">
        <v>615</v>
      </c>
      <c r="C198" s="27" t="s">
        <v>27</v>
      </c>
      <c r="D198" s="5"/>
      <c r="E198" s="15">
        <v>6</v>
      </c>
      <c r="G198" s="15">
        <v>663750</v>
      </c>
      <c r="H198" s="15">
        <v>64056.160000000003</v>
      </c>
      <c r="I198" s="15">
        <v>218186.88</v>
      </c>
      <c r="J198" s="15">
        <v>945993.04</v>
      </c>
      <c r="L198" s="15">
        <v>663750</v>
      </c>
      <c r="M198" s="24"/>
    </row>
    <row r="199" spans="1:13" x14ac:dyDescent="0.25">
      <c r="A199" s="27" t="s">
        <v>1124</v>
      </c>
      <c r="B199" s="110" t="s">
        <v>646</v>
      </c>
      <c r="C199" s="27" t="s">
        <v>47</v>
      </c>
      <c r="D199" s="12"/>
      <c r="E199" s="15" t="s">
        <v>1686</v>
      </c>
      <c r="G199" s="15" t="s">
        <v>1688</v>
      </c>
      <c r="H199" s="15" t="s">
        <v>1688</v>
      </c>
      <c r="I199" s="15" t="s">
        <v>1688</v>
      </c>
      <c r="J199" s="15" t="s">
        <v>1688</v>
      </c>
      <c r="L199" s="15" t="s">
        <v>1688</v>
      </c>
      <c r="M199" s="24"/>
    </row>
    <row r="200" spans="1:13" ht="12.75" customHeight="1" x14ac:dyDescent="0.25">
      <c r="A200" s="27" t="s">
        <v>1249</v>
      </c>
      <c r="B200" s="110" t="s">
        <v>769</v>
      </c>
      <c r="C200" s="27" t="s">
        <v>153</v>
      </c>
      <c r="D200" s="12"/>
      <c r="E200" s="15">
        <v>13</v>
      </c>
      <c r="G200" s="15">
        <v>794047.91</v>
      </c>
      <c r="H200" s="15">
        <v>111081.71</v>
      </c>
      <c r="I200" s="15">
        <v>350911.15</v>
      </c>
      <c r="J200" s="15">
        <v>1256040.77</v>
      </c>
      <c r="L200" s="15">
        <v>794047.91</v>
      </c>
      <c r="M200" s="24"/>
    </row>
    <row r="201" spans="1:13" ht="12.75" customHeight="1" x14ac:dyDescent="0.25">
      <c r="A201" s="27" t="s">
        <v>1086</v>
      </c>
      <c r="B201" s="110" t="s">
        <v>610</v>
      </c>
      <c r="C201" s="27" t="s">
        <v>154</v>
      </c>
      <c r="D201" s="5"/>
      <c r="E201" s="15">
        <v>8</v>
      </c>
      <c r="G201" s="15">
        <v>1355933.8</v>
      </c>
      <c r="H201" s="15">
        <v>118424.98</v>
      </c>
      <c r="I201" s="15">
        <v>997000</v>
      </c>
      <c r="J201" s="15">
        <v>2471358.7799999998</v>
      </c>
      <c r="L201" s="15">
        <v>1355933.8</v>
      </c>
      <c r="M201" s="24"/>
    </row>
    <row r="202" spans="1:13" ht="12.75" customHeight="1" x14ac:dyDescent="0.25">
      <c r="A202" s="27" t="s">
        <v>1177</v>
      </c>
      <c r="B202" s="110" t="s">
        <v>699</v>
      </c>
      <c r="C202" s="27" t="s">
        <v>1488</v>
      </c>
      <c r="D202" s="12"/>
      <c r="E202" s="15">
        <v>8</v>
      </c>
      <c r="G202" s="15">
        <v>233699.6</v>
      </c>
      <c r="H202" s="15">
        <v>65423.12</v>
      </c>
      <c r="I202" s="15">
        <v>257250</v>
      </c>
      <c r="J202" s="15">
        <v>556372.72</v>
      </c>
      <c r="L202" s="15">
        <v>233699.6</v>
      </c>
      <c r="M202" s="24"/>
    </row>
    <row r="203" spans="1:13" ht="12.75" customHeight="1" x14ac:dyDescent="0.25">
      <c r="A203" s="27" t="s">
        <v>1282</v>
      </c>
      <c r="B203" s="110" t="s">
        <v>802</v>
      </c>
      <c r="C203" s="27" t="s">
        <v>1598</v>
      </c>
      <c r="D203" s="5"/>
      <c r="E203" s="15">
        <v>7</v>
      </c>
      <c r="G203" s="15">
        <v>1335117</v>
      </c>
      <c r="H203" s="15">
        <v>176699.47</v>
      </c>
      <c r="I203" s="15">
        <v>1374588</v>
      </c>
      <c r="J203" s="15">
        <v>2886404.47</v>
      </c>
      <c r="L203" s="15">
        <v>1335117</v>
      </c>
      <c r="M203" s="24"/>
    </row>
    <row r="204" spans="1:13" ht="12.75" customHeight="1" x14ac:dyDescent="0.25">
      <c r="A204" s="27" t="s">
        <v>1207</v>
      </c>
      <c r="B204" s="110" t="s">
        <v>729</v>
      </c>
      <c r="C204" s="27" t="s">
        <v>11</v>
      </c>
      <c r="D204" s="5"/>
      <c r="E204" s="15">
        <v>7</v>
      </c>
      <c r="G204" s="15">
        <v>168191.2</v>
      </c>
      <c r="H204" s="15">
        <v>47793.35</v>
      </c>
      <c r="I204" s="15">
        <v>225050</v>
      </c>
      <c r="J204" s="15">
        <v>441034.55</v>
      </c>
      <c r="L204" s="15">
        <v>168191.2</v>
      </c>
      <c r="M204" s="24"/>
    </row>
    <row r="205" spans="1:13" ht="12.75" customHeight="1" x14ac:dyDescent="0.25">
      <c r="A205" s="27" t="s">
        <v>1163</v>
      </c>
      <c r="B205" s="110" t="s">
        <v>685</v>
      </c>
      <c r="C205" s="27" t="s">
        <v>1489</v>
      </c>
      <c r="D205" s="5"/>
      <c r="E205" s="15">
        <v>13</v>
      </c>
      <c r="G205" s="15">
        <v>318267.26</v>
      </c>
      <c r="H205" s="15">
        <v>94278.31</v>
      </c>
      <c r="I205" s="15">
        <v>331032.18</v>
      </c>
      <c r="J205" s="15">
        <v>743577.75</v>
      </c>
      <c r="L205" s="15">
        <v>318267.26</v>
      </c>
      <c r="M205" s="24"/>
    </row>
    <row r="206" spans="1:13" x14ac:dyDescent="0.25">
      <c r="A206" s="27" t="s">
        <v>1079</v>
      </c>
      <c r="B206" s="110" t="s">
        <v>603</v>
      </c>
      <c r="C206" s="27" t="s">
        <v>83</v>
      </c>
      <c r="D206" s="5"/>
      <c r="E206" s="15" t="s">
        <v>1686</v>
      </c>
      <c r="G206" s="15" t="s">
        <v>1688</v>
      </c>
      <c r="H206" s="15" t="s">
        <v>1688</v>
      </c>
      <c r="I206" s="15" t="s">
        <v>1688</v>
      </c>
      <c r="J206" s="15" t="s">
        <v>1688</v>
      </c>
      <c r="L206" s="15" t="s">
        <v>1688</v>
      </c>
      <c r="M206" s="24"/>
    </row>
    <row r="207" spans="1:13" x14ac:dyDescent="0.25">
      <c r="A207" s="27" t="s">
        <v>1078</v>
      </c>
      <c r="B207" s="110" t="s">
        <v>602</v>
      </c>
      <c r="C207" s="27" t="s">
        <v>1599</v>
      </c>
      <c r="D207" s="5"/>
      <c r="E207" s="15" t="s">
        <v>1686</v>
      </c>
      <c r="G207" s="15" t="s">
        <v>1688</v>
      </c>
      <c r="H207" s="15" t="s">
        <v>1688</v>
      </c>
      <c r="I207" s="15" t="s">
        <v>1688</v>
      </c>
      <c r="J207" s="15" t="s">
        <v>1688</v>
      </c>
      <c r="L207" s="15" t="s">
        <v>1688</v>
      </c>
      <c r="M207" s="24"/>
    </row>
    <row r="208" spans="1:13" ht="12.75" customHeight="1" x14ac:dyDescent="0.25">
      <c r="A208" s="27" t="s">
        <v>1142</v>
      </c>
      <c r="B208" s="110" t="s">
        <v>664</v>
      </c>
      <c r="C208" s="27" t="s">
        <v>52</v>
      </c>
      <c r="D208" s="12"/>
      <c r="E208" s="15">
        <v>45</v>
      </c>
      <c r="G208" s="15">
        <v>8529010.9100000001</v>
      </c>
      <c r="H208" s="15">
        <v>382814.65</v>
      </c>
      <c r="I208" s="15">
        <v>1906026.85</v>
      </c>
      <c r="J208" s="15">
        <v>10817852.41</v>
      </c>
      <c r="L208" s="15">
        <v>20284954.91</v>
      </c>
      <c r="M208" s="24"/>
    </row>
    <row r="209" spans="1:13" ht="12.75" customHeight="1" x14ac:dyDescent="0.25">
      <c r="A209" s="27" t="s">
        <v>1096</v>
      </c>
      <c r="B209" s="110" t="s">
        <v>619</v>
      </c>
      <c r="C209" s="27" t="s">
        <v>133</v>
      </c>
      <c r="D209" s="5"/>
      <c r="E209" s="15">
        <v>91</v>
      </c>
      <c r="G209" s="15">
        <v>10509822.289999999</v>
      </c>
      <c r="H209" s="15">
        <v>1094152.69</v>
      </c>
      <c r="I209" s="15">
        <v>4513648.38</v>
      </c>
      <c r="J209" s="15">
        <v>16117623.359999999</v>
      </c>
      <c r="L209" s="15">
        <v>10509822.289999999</v>
      </c>
      <c r="M209" s="24"/>
    </row>
    <row r="210" spans="1:13" ht="12.75" customHeight="1" x14ac:dyDescent="0.25">
      <c r="A210" s="27" t="s">
        <v>1206</v>
      </c>
      <c r="B210" s="110" t="s">
        <v>728</v>
      </c>
      <c r="C210" s="27" t="s">
        <v>1490</v>
      </c>
      <c r="D210" s="5"/>
      <c r="E210" s="15">
        <v>144</v>
      </c>
      <c r="G210" s="15">
        <v>16964979.379999999</v>
      </c>
      <c r="H210" s="15">
        <v>1934502.93</v>
      </c>
      <c r="I210" s="15">
        <v>7021555.8499999996</v>
      </c>
      <c r="J210" s="15">
        <v>25921038.16</v>
      </c>
      <c r="L210" s="15">
        <v>21401890.379999999</v>
      </c>
      <c r="M210" s="24"/>
    </row>
    <row r="211" spans="1:13" x14ac:dyDescent="0.25">
      <c r="A211" s="27" t="s">
        <v>1111</v>
      </c>
      <c r="B211" s="110" t="s">
        <v>634</v>
      </c>
      <c r="C211" s="27" t="s">
        <v>1491</v>
      </c>
      <c r="D211" s="5"/>
      <c r="E211" s="15" t="s">
        <v>1686</v>
      </c>
      <c r="G211" s="15" t="s">
        <v>1688</v>
      </c>
      <c r="H211" s="15" t="s">
        <v>1688</v>
      </c>
      <c r="I211" s="15" t="s">
        <v>1688</v>
      </c>
      <c r="J211" s="15" t="s">
        <v>1688</v>
      </c>
      <c r="L211" s="15" t="s">
        <v>1688</v>
      </c>
      <c r="M211" s="24"/>
    </row>
    <row r="212" spans="1:13" ht="12.75" customHeight="1" x14ac:dyDescent="0.25">
      <c r="A212" s="27" t="s">
        <v>1246</v>
      </c>
      <c r="B212" s="110" t="s">
        <v>766</v>
      </c>
      <c r="C212" s="27" t="s">
        <v>12</v>
      </c>
      <c r="D212" s="5"/>
      <c r="E212" s="15">
        <v>7</v>
      </c>
      <c r="G212" s="15">
        <v>335361</v>
      </c>
      <c r="H212" s="15">
        <v>53627.66</v>
      </c>
      <c r="I212" s="15">
        <v>201600</v>
      </c>
      <c r="J212" s="15">
        <v>590588.66</v>
      </c>
      <c r="L212" s="15">
        <v>335361</v>
      </c>
      <c r="M212" s="24"/>
    </row>
    <row r="213" spans="1:13" ht="12.75" customHeight="1" x14ac:dyDescent="0.25">
      <c r="A213" s="27" t="s">
        <v>1167</v>
      </c>
      <c r="B213" s="110" t="s">
        <v>689</v>
      </c>
      <c r="C213" s="27" t="s">
        <v>56</v>
      </c>
      <c r="D213" s="12"/>
      <c r="E213" s="15">
        <v>17</v>
      </c>
      <c r="G213" s="15">
        <v>1459975.84</v>
      </c>
      <c r="H213" s="15">
        <v>228957.17</v>
      </c>
      <c r="I213" s="15">
        <v>961850</v>
      </c>
      <c r="J213" s="15">
        <v>2650783.0099999998</v>
      </c>
      <c r="L213" s="15">
        <v>1459975.84</v>
      </c>
      <c r="M213" s="24"/>
    </row>
    <row r="214" spans="1:13" x14ac:dyDescent="0.25">
      <c r="A214" s="27" t="s">
        <v>1098</v>
      </c>
      <c r="B214" s="110" t="s">
        <v>621</v>
      </c>
      <c r="C214" s="27" t="s">
        <v>155</v>
      </c>
      <c r="D214" s="5"/>
      <c r="E214" s="15" t="s">
        <v>1686</v>
      </c>
      <c r="G214" s="15" t="s">
        <v>1688</v>
      </c>
      <c r="H214" s="15" t="s">
        <v>1688</v>
      </c>
      <c r="I214" s="15" t="s">
        <v>1688</v>
      </c>
      <c r="J214" s="15" t="s">
        <v>1688</v>
      </c>
      <c r="L214" s="15" t="s">
        <v>1688</v>
      </c>
      <c r="M214" s="24"/>
    </row>
    <row r="215" spans="1:13" ht="12.75" customHeight="1" x14ac:dyDescent="0.25">
      <c r="A215" s="27" t="s">
        <v>1101</v>
      </c>
      <c r="B215" s="110" t="s">
        <v>624</v>
      </c>
      <c r="C215" s="27" t="s">
        <v>1492</v>
      </c>
      <c r="D215" s="2"/>
      <c r="E215" s="15">
        <v>76</v>
      </c>
      <c r="G215" s="15">
        <v>14791351.27</v>
      </c>
      <c r="H215" s="15">
        <v>1382505.4</v>
      </c>
      <c r="I215" s="15">
        <v>5240806.28</v>
      </c>
      <c r="J215" s="15">
        <v>21414662.949999999</v>
      </c>
      <c r="L215" s="15">
        <v>18166351.27</v>
      </c>
      <c r="M215" s="24"/>
    </row>
    <row r="216" spans="1:13" ht="12.75" customHeight="1" x14ac:dyDescent="0.25">
      <c r="A216" s="27" t="s">
        <v>1137</v>
      </c>
      <c r="B216" s="110" t="s">
        <v>659</v>
      </c>
      <c r="C216" s="27" t="s">
        <v>156</v>
      </c>
      <c r="D216" s="5"/>
      <c r="E216" s="15">
        <v>53</v>
      </c>
      <c r="G216" s="15">
        <v>11677487.189999999</v>
      </c>
      <c r="H216" s="15">
        <v>972744.76</v>
      </c>
      <c r="I216" s="15">
        <v>3266536.52</v>
      </c>
      <c r="J216" s="15">
        <v>15916768.470000001</v>
      </c>
      <c r="L216" s="15">
        <v>28988750.02</v>
      </c>
      <c r="M216" s="24"/>
    </row>
    <row r="217" spans="1:13" ht="12.75" customHeight="1" x14ac:dyDescent="0.25">
      <c r="A217" s="27" t="s">
        <v>1180</v>
      </c>
      <c r="B217" s="110" t="s">
        <v>702</v>
      </c>
      <c r="C217" s="27" t="s">
        <v>1493</v>
      </c>
      <c r="D217" s="5"/>
      <c r="E217" s="15">
        <v>96</v>
      </c>
      <c r="G217" s="15">
        <v>5588827.5800000001</v>
      </c>
      <c r="H217" s="15">
        <v>829447.44</v>
      </c>
      <c r="I217" s="15">
        <v>3577586.51</v>
      </c>
      <c r="J217" s="15">
        <v>9995861.5299999993</v>
      </c>
      <c r="L217" s="15">
        <v>6376462.5800000001</v>
      </c>
      <c r="M217" s="24"/>
    </row>
    <row r="218" spans="1:13" x14ac:dyDescent="0.25">
      <c r="A218" s="27" t="s">
        <v>1105</v>
      </c>
      <c r="B218" s="110" t="s">
        <v>628</v>
      </c>
      <c r="C218" s="27" t="s">
        <v>29</v>
      </c>
      <c r="D218" s="5"/>
      <c r="E218" s="15" t="s">
        <v>1686</v>
      </c>
      <c r="G218" s="15" t="s">
        <v>1688</v>
      </c>
      <c r="H218" s="15" t="s">
        <v>1688</v>
      </c>
      <c r="I218" s="15" t="s">
        <v>1688</v>
      </c>
      <c r="J218" s="15" t="s">
        <v>1688</v>
      </c>
      <c r="L218" s="15" t="s">
        <v>1688</v>
      </c>
      <c r="M218" s="24"/>
    </row>
    <row r="219" spans="1:13" ht="12.75" customHeight="1" x14ac:dyDescent="0.25">
      <c r="A219" s="27" t="s">
        <v>1229</v>
      </c>
      <c r="B219" s="110" t="s">
        <v>750</v>
      </c>
      <c r="C219" s="27" t="s">
        <v>1494</v>
      </c>
      <c r="D219" s="5"/>
      <c r="E219" s="15">
        <v>44</v>
      </c>
      <c r="G219" s="15">
        <v>1496975.32</v>
      </c>
      <c r="H219" s="15">
        <v>362371.59</v>
      </c>
      <c r="I219" s="15">
        <v>1250948.21</v>
      </c>
      <c r="J219" s="15">
        <v>3110295.12</v>
      </c>
      <c r="L219" s="15">
        <v>1496975.32</v>
      </c>
      <c r="M219" s="24"/>
    </row>
    <row r="220" spans="1:13" ht="12.75" customHeight="1" x14ac:dyDescent="0.25">
      <c r="A220" s="27" t="s">
        <v>1164</v>
      </c>
      <c r="B220" s="110" t="s">
        <v>686</v>
      </c>
      <c r="C220" s="27" t="s">
        <v>55</v>
      </c>
      <c r="D220" s="5"/>
      <c r="E220" s="15">
        <v>68</v>
      </c>
      <c r="G220" s="15">
        <v>7235067.9800000004</v>
      </c>
      <c r="H220" s="15">
        <v>790691.49</v>
      </c>
      <c r="I220" s="15">
        <v>2853208.58</v>
      </c>
      <c r="J220" s="15">
        <v>10878968.050000001</v>
      </c>
      <c r="L220" s="15">
        <v>13658671.470000001</v>
      </c>
      <c r="M220" s="24"/>
    </row>
    <row r="221" spans="1:13" ht="12.75" customHeight="1" x14ac:dyDescent="0.25">
      <c r="A221" s="27" t="s">
        <v>1108</v>
      </c>
      <c r="B221" s="110" t="s">
        <v>631</v>
      </c>
      <c r="C221" s="27" t="s">
        <v>597</v>
      </c>
      <c r="D221" s="5"/>
      <c r="E221" s="15">
        <v>6</v>
      </c>
      <c r="G221" s="15">
        <v>46300</v>
      </c>
      <c r="H221" s="15">
        <v>22219.94</v>
      </c>
      <c r="I221" s="15">
        <v>157000</v>
      </c>
      <c r="J221" s="15">
        <v>225519.94</v>
      </c>
      <c r="L221" s="15">
        <v>46300</v>
      </c>
      <c r="M221" s="24"/>
    </row>
    <row r="222" spans="1:13" ht="12.75" customHeight="1" x14ac:dyDescent="0.25">
      <c r="A222" s="27" t="s">
        <v>1092</v>
      </c>
      <c r="B222" s="110" t="s">
        <v>616</v>
      </c>
      <c r="C222" s="27" t="s">
        <v>1495</v>
      </c>
      <c r="D222" s="5"/>
      <c r="E222" s="15">
        <v>7</v>
      </c>
      <c r="G222" s="15">
        <v>371196</v>
      </c>
      <c r="H222" s="15">
        <v>124120.22</v>
      </c>
      <c r="I222" s="15">
        <v>557900</v>
      </c>
      <c r="J222" s="15">
        <v>1053216.22</v>
      </c>
      <c r="L222" s="15">
        <v>371196</v>
      </c>
      <c r="M222" s="24"/>
    </row>
    <row r="223" spans="1:13" ht="12.75" customHeight="1" x14ac:dyDescent="0.25">
      <c r="A223" s="27" t="s">
        <v>1102</v>
      </c>
      <c r="B223" s="110" t="s">
        <v>625</v>
      </c>
      <c r="C223" s="27" t="s">
        <v>164</v>
      </c>
      <c r="D223" s="5"/>
      <c r="E223" s="15">
        <v>34</v>
      </c>
      <c r="G223" s="15">
        <v>4759763.16</v>
      </c>
      <c r="H223" s="15">
        <v>490536.28</v>
      </c>
      <c r="I223" s="15">
        <v>2283240.35</v>
      </c>
      <c r="J223" s="15">
        <v>7533539.79</v>
      </c>
      <c r="L223" s="15">
        <v>4759763.16</v>
      </c>
      <c r="M223" s="24"/>
    </row>
    <row r="224" spans="1:13" ht="12.75" customHeight="1" x14ac:dyDescent="0.25">
      <c r="A224" s="27" t="s">
        <v>1133</v>
      </c>
      <c r="B224" s="110" t="s">
        <v>655</v>
      </c>
      <c r="C224" s="27" t="s">
        <v>49</v>
      </c>
      <c r="D224" s="5"/>
      <c r="E224" s="15">
        <v>94</v>
      </c>
      <c r="G224" s="15">
        <v>14055637.83</v>
      </c>
      <c r="H224" s="15">
        <v>1089530.8999999999</v>
      </c>
      <c r="I224" s="15">
        <v>4617001.6100000003</v>
      </c>
      <c r="J224" s="15">
        <v>19762170.34</v>
      </c>
      <c r="L224" s="15">
        <v>16006862.34</v>
      </c>
      <c r="M224" s="24"/>
    </row>
    <row r="225" spans="1:13" ht="12.75" customHeight="1" x14ac:dyDescent="0.25">
      <c r="A225" s="27" t="s">
        <v>1234</v>
      </c>
      <c r="B225" s="110" t="s">
        <v>755</v>
      </c>
      <c r="C225" s="27" t="s">
        <v>141</v>
      </c>
      <c r="D225" s="5"/>
      <c r="E225" s="15">
        <v>37</v>
      </c>
      <c r="G225" s="15">
        <v>2510062.5699999998</v>
      </c>
      <c r="H225" s="15">
        <v>388318.57</v>
      </c>
      <c r="I225" s="15">
        <v>1683391.01</v>
      </c>
      <c r="J225" s="15">
        <v>4581772.1500000004</v>
      </c>
      <c r="L225" s="15">
        <v>2510062.5699999998</v>
      </c>
      <c r="M225" s="24"/>
    </row>
    <row r="226" spans="1:13" x14ac:dyDescent="0.25">
      <c r="A226" s="27" t="s">
        <v>1254</v>
      </c>
      <c r="B226" s="110" t="s">
        <v>774</v>
      </c>
      <c r="C226" s="27" t="s">
        <v>1496</v>
      </c>
      <c r="D226" s="5"/>
      <c r="E226" s="15" t="s">
        <v>1686</v>
      </c>
      <c r="G226" s="15" t="s">
        <v>1688</v>
      </c>
      <c r="H226" s="15" t="s">
        <v>1688</v>
      </c>
      <c r="I226" s="15" t="s">
        <v>1688</v>
      </c>
      <c r="J226" s="15" t="s">
        <v>1688</v>
      </c>
      <c r="L226" s="15" t="s">
        <v>1688</v>
      </c>
      <c r="M226" s="24"/>
    </row>
    <row r="227" spans="1:13" ht="12.75" customHeight="1" x14ac:dyDescent="0.25">
      <c r="A227" s="27" t="s">
        <v>1200</v>
      </c>
      <c r="B227" s="110" t="s">
        <v>722</v>
      </c>
      <c r="C227" s="27" t="s">
        <v>75</v>
      </c>
      <c r="D227" s="12"/>
      <c r="E227" s="15">
        <v>90</v>
      </c>
      <c r="G227" s="15">
        <v>18902634.620000001</v>
      </c>
      <c r="H227" s="15">
        <v>1574193.95</v>
      </c>
      <c r="I227" s="15">
        <v>4566569.38</v>
      </c>
      <c r="J227" s="15">
        <v>25043397.949999999</v>
      </c>
      <c r="L227" s="15">
        <v>40058769.810000002</v>
      </c>
      <c r="M227" s="24"/>
    </row>
    <row r="228" spans="1:13" ht="12.75" customHeight="1" x14ac:dyDescent="0.25">
      <c r="A228" s="27" t="s">
        <v>1283</v>
      </c>
      <c r="B228" s="110" t="s">
        <v>803</v>
      </c>
      <c r="C228" s="27" t="s">
        <v>345</v>
      </c>
      <c r="D228" s="5"/>
      <c r="E228" s="15">
        <v>5</v>
      </c>
      <c r="G228" s="15">
        <v>648334</v>
      </c>
      <c r="H228" s="15">
        <v>108735.65</v>
      </c>
      <c r="I228" s="15">
        <v>271450</v>
      </c>
      <c r="J228" s="15">
        <v>1028519.65</v>
      </c>
      <c r="L228" s="15">
        <v>648334</v>
      </c>
      <c r="M228" s="24"/>
    </row>
    <row r="229" spans="1:13" ht="12.75" customHeight="1" x14ac:dyDescent="0.25">
      <c r="A229" s="27" t="s">
        <v>1261</v>
      </c>
      <c r="B229" s="110" t="s">
        <v>781</v>
      </c>
      <c r="C229" s="27" t="s">
        <v>157</v>
      </c>
      <c r="D229" s="5"/>
      <c r="E229" s="15">
        <v>8</v>
      </c>
      <c r="G229" s="15">
        <v>502750</v>
      </c>
      <c r="H229" s="15">
        <v>102499.52</v>
      </c>
      <c r="I229" s="15">
        <v>313050</v>
      </c>
      <c r="J229" s="15">
        <v>918299.52</v>
      </c>
      <c r="L229" s="15">
        <v>502750</v>
      </c>
      <c r="M229" s="24"/>
    </row>
    <row r="230" spans="1:13" ht="12.75" customHeight="1" x14ac:dyDescent="0.25">
      <c r="A230" s="27" t="s">
        <v>1202</v>
      </c>
      <c r="B230" s="110" t="s">
        <v>724</v>
      </c>
      <c r="C230" s="27" t="s">
        <v>92</v>
      </c>
      <c r="D230" s="5"/>
      <c r="E230" s="15">
        <v>5</v>
      </c>
      <c r="G230" s="15">
        <v>93500</v>
      </c>
      <c r="H230" s="15">
        <v>40516.730000000003</v>
      </c>
      <c r="I230" s="15">
        <v>249183.66</v>
      </c>
      <c r="J230" s="15">
        <v>383200.39</v>
      </c>
      <c r="L230" s="15">
        <v>93500</v>
      </c>
      <c r="M230" s="24"/>
    </row>
    <row r="231" spans="1:13" x14ac:dyDescent="0.25">
      <c r="A231" s="27" t="s">
        <v>1158</v>
      </c>
      <c r="B231" s="110" t="s">
        <v>680</v>
      </c>
      <c r="C231" s="27" t="s">
        <v>158</v>
      </c>
      <c r="D231" s="5"/>
      <c r="E231" s="15" t="s">
        <v>1686</v>
      </c>
      <c r="G231" s="15" t="s">
        <v>1688</v>
      </c>
      <c r="H231" s="15" t="s">
        <v>1688</v>
      </c>
      <c r="I231" s="15" t="s">
        <v>1688</v>
      </c>
      <c r="J231" s="15" t="s">
        <v>1688</v>
      </c>
      <c r="L231" s="15" t="s">
        <v>1688</v>
      </c>
      <c r="M231" s="24"/>
    </row>
    <row r="232" spans="1:13" x14ac:dyDescent="0.25">
      <c r="A232" s="27" t="s">
        <v>1240</v>
      </c>
      <c r="B232" s="110" t="s">
        <v>761</v>
      </c>
      <c r="C232" s="27" t="s">
        <v>1497</v>
      </c>
      <c r="D232" s="5"/>
      <c r="E232" s="15" t="s">
        <v>1686</v>
      </c>
      <c r="G232" s="15" t="s">
        <v>1688</v>
      </c>
      <c r="H232" s="15" t="s">
        <v>1688</v>
      </c>
      <c r="I232" s="15" t="s">
        <v>1688</v>
      </c>
      <c r="J232" s="15" t="s">
        <v>1688</v>
      </c>
      <c r="L232" s="15" t="s">
        <v>1688</v>
      </c>
      <c r="M232" s="24"/>
    </row>
    <row r="233" spans="1:13" ht="12.75" customHeight="1" x14ac:dyDescent="0.25">
      <c r="A233" s="27" t="s">
        <v>1238</v>
      </c>
      <c r="B233" s="110" t="s">
        <v>759</v>
      </c>
      <c r="C233" s="27" t="s">
        <v>1498</v>
      </c>
      <c r="D233" s="12"/>
      <c r="E233" s="15">
        <v>9</v>
      </c>
      <c r="G233" s="15">
        <v>918669.72</v>
      </c>
      <c r="H233" s="15">
        <v>203659.55</v>
      </c>
      <c r="I233" s="15">
        <v>827709.2</v>
      </c>
      <c r="J233" s="15">
        <v>1950038.47</v>
      </c>
      <c r="L233" s="15">
        <v>918669.72</v>
      </c>
      <c r="M233" s="24"/>
    </row>
    <row r="234" spans="1:13" ht="12.75" customHeight="1" x14ac:dyDescent="0.25">
      <c r="A234" s="27" t="s">
        <v>1193</v>
      </c>
      <c r="B234" s="110" t="s">
        <v>715</v>
      </c>
      <c r="C234" s="27" t="s">
        <v>1499</v>
      </c>
      <c r="D234" s="5"/>
      <c r="E234" s="15">
        <v>8</v>
      </c>
      <c r="G234" s="15">
        <v>94591.45</v>
      </c>
      <c r="H234" s="15">
        <v>37312.5</v>
      </c>
      <c r="I234" s="15">
        <v>93676.72</v>
      </c>
      <c r="J234" s="15">
        <v>225580.67</v>
      </c>
      <c r="L234" s="15">
        <v>94591.45</v>
      </c>
      <c r="M234" s="24"/>
    </row>
    <row r="235" spans="1:13" x14ac:dyDescent="0.25">
      <c r="A235" s="27" t="s">
        <v>1198</v>
      </c>
      <c r="B235" s="110" t="s">
        <v>720</v>
      </c>
      <c r="C235" s="27" t="s">
        <v>1600</v>
      </c>
      <c r="D235" s="12"/>
      <c r="E235" s="15" t="s">
        <v>1686</v>
      </c>
      <c r="G235" s="15" t="s">
        <v>1688</v>
      </c>
      <c r="H235" s="15" t="s">
        <v>1688</v>
      </c>
      <c r="I235" s="15" t="s">
        <v>1688</v>
      </c>
      <c r="J235" s="15" t="s">
        <v>1688</v>
      </c>
      <c r="L235" s="15" t="s">
        <v>1688</v>
      </c>
      <c r="M235" s="24"/>
    </row>
    <row r="236" spans="1:13" ht="12.75" customHeight="1" x14ac:dyDescent="0.25">
      <c r="A236" s="27" t="s">
        <v>1136</v>
      </c>
      <c r="B236" s="110" t="s">
        <v>658</v>
      </c>
      <c r="C236" s="27" t="s">
        <v>1500</v>
      </c>
      <c r="D236" s="5"/>
      <c r="E236" s="15">
        <v>16</v>
      </c>
      <c r="G236" s="15">
        <v>3150228.02</v>
      </c>
      <c r="H236" s="15">
        <v>255513.08</v>
      </c>
      <c r="I236" s="15">
        <v>1435638.59</v>
      </c>
      <c r="J236" s="15">
        <v>4841379.6900000004</v>
      </c>
      <c r="L236" s="15">
        <v>5300915.0199999996</v>
      </c>
      <c r="M236" s="24"/>
    </row>
    <row r="237" spans="1:13" ht="12.75" customHeight="1" x14ac:dyDescent="0.25">
      <c r="A237" s="27" t="s">
        <v>1257</v>
      </c>
      <c r="B237" s="110" t="s">
        <v>777</v>
      </c>
      <c r="C237" s="27" t="s">
        <v>13</v>
      </c>
      <c r="D237" s="12"/>
      <c r="E237" s="15">
        <v>6</v>
      </c>
      <c r="G237" s="15">
        <v>461377</v>
      </c>
      <c r="H237" s="15">
        <v>71196.649999999994</v>
      </c>
      <c r="I237" s="15">
        <v>449750</v>
      </c>
      <c r="J237" s="15">
        <v>982323.65</v>
      </c>
      <c r="L237" s="15">
        <v>461377</v>
      </c>
      <c r="M237" s="24"/>
    </row>
    <row r="238" spans="1:13" ht="12.75" customHeight="1" x14ac:dyDescent="0.25">
      <c r="A238" s="27" t="s">
        <v>1247</v>
      </c>
      <c r="B238" s="110" t="s">
        <v>767</v>
      </c>
      <c r="C238" s="27" t="s">
        <v>94</v>
      </c>
      <c r="D238" s="5"/>
      <c r="E238" s="15">
        <v>7</v>
      </c>
      <c r="G238" s="15">
        <v>209550.36</v>
      </c>
      <c r="H238" s="15">
        <v>150806.85</v>
      </c>
      <c r="I238" s="15">
        <v>449463</v>
      </c>
      <c r="J238" s="15">
        <v>809820.21</v>
      </c>
      <c r="L238" s="15">
        <v>209550.36</v>
      </c>
    </row>
    <row r="239" spans="1:13" x14ac:dyDescent="0.25">
      <c r="A239" s="27" t="s">
        <v>1117</v>
      </c>
      <c r="B239" s="110" t="s">
        <v>639</v>
      </c>
      <c r="C239" s="27" t="s">
        <v>159</v>
      </c>
      <c r="D239" s="5"/>
      <c r="E239" s="15" t="s">
        <v>1686</v>
      </c>
      <c r="G239" s="15" t="s">
        <v>1688</v>
      </c>
      <c r="H239" s="15" t="s">
        <v>1688</v>
      </c>
      <c r="I239" s="15" t="s">
        <v>1688</v>
      </c>
      <c r="J239" s="15" t="s">
        <v>1688</v>
      </c>
      <c r="L239" s="15" t="s">
        <v>1688</v>
      </c>
    </row>
    <row r="240" spans="1:13" x14ac:dyDescent="0.25">
      <c r="A240" s="27" t="s">
        <v>1296</v>
      </c>
      <c r="B240" s="110" t="s">
        <v>816</v>
      </c>
      <c r="C240" s="27" t="s">
        <v>31</v>
      </c>
      <c r="D240" s="5"/>
      <c r="E240" s="15" t="s">
        <v>1686</v>
      </c>
      <c r="G240" s="15" t="s">
        <v>1688</v>
      </c>
      <c r="H240" s="15" t="s">
        <v>1688</v>
      </c>
      <c r="I240" s="15" t="s">
        <v>1688</v>
      </c>
      <c r="J240" s="15" t="s">
        <v>1688</v>
      </c>
      <c r="L240" s="15" t="s">
        <v>1688</v>
      </c>
    </row>
    <row r="241" spans="1:12" ht="12.75" customHeight="1" x14ac:dyDescent="0.25">
      <c r="A241" s="27" t="s">
        <v>1155</v>
      </c>
      <c r="B241" s="110" t="s">
        <v>677</v>
      </c>
      <c r="C241" s="27" t="s">
        <v>30</v>
      </c>
      <c r="D241" s="5"/>
      <c r="E241" s="15">
        <v>44</v>
      </c>
      <c r="G241" s="15">
        <v>15606717.67</v>
      </c>
      <c r="H241" s="15">
        <v>1131133.1299999999</v>
      </c>
      <c r="I241" s="15">
        <v>5651456.6799999997</v>
      </c>
      <c r="J241" s="15">
        <v>22389307.48</v>
      </c>
      <c r="L241" s="15">
        <v>15606717.67</v>
      </c>
    </row>
    <row r="242" spans="1:12" x14ac:dyDescent="0.25">
      <c r="A242" s="27" t="s">
        <v>1128</v>
      </c>
      <c r="B242" s="110" t="s">
        <v>650</v>
      </c>
      <c r="C242" s="27" t="s">
        <v>1501</v>
      </c>
      <c r="D242" s="5"/>
      <c r="E242" s="15" t="s">
        <v>1686</v>
      </c>
      <c r="G242" s="15" t="s">
        <v>1688</v>
      </c>
      <c r="H242" s="15" t="s">
        <v>1688</v>
      </c>
      <c r="I242" s="15" t="s">
        <v>1688</v>
      </c>
      <c r="J242" s="15" t="s">
        <v>1688</v>
      </c>
      <c r="L242" s="15" t="s">
        <v>1688</v>
      </c>
    </row>
    <row r="243" spans="1:12" ht="12.75" customHeight="1" x14ac:dyDescent="0.25">
      <c r="A243" s="27" t="s">
        <v>1285</v>
      </c>
      <c r="B243" s="110" t="s">
        <v>805</v>
      </c>
      <c r="C243" s="27" t="s">
        <v>1502</v>
      </c>
      <c r="D243" s="5"/>
      <c r="E243" s="15">
        <v>60</v>
      </c>
      <c r="G243" s="15">
        <v>9264007.3800000008</v>
      </c>
      <c r="H243" s="15">
        <v>780024.88</v>
      </c>
      <c r="I243" s="15">
        <v>2537508.7200000002</v>
      </c>
      <c r="J243" s="15">
        <v>12581540.98</v>
      </c>
      <c r="L243" s="15">
        <v>22605871.379999999</v>
      </c>
    </row>
    <row r="244" spans="1:12" x14ac:dyDescent="0.25">
      <c r="A244" s="27" t="s">
        <v>1106</v>
      </c>
      <c r="B244" s="110" t="s">
        <v>629</v>
      </c>
      <c r="C244" s="27" t="s">
        <v>87</v>
      </c>
      <c r="D244" s="5"/>
      <c r="E244" s="15" t="s">
        <v>1686</v>
      </c>
      <c r="G244" s="15" t="s">
        <v>1688</v>
      </c>
      <c r="H244" s="15" t="s">
        <v>1688</v>
      </c>
      <c r="I244" s="15" t="s">
        <v>1688</v>
      </c>
      <c r="J244" s="15" t="s">
        <v>1688</v>
      </c>
      <c r="L244" s="15" t="s">
        <v>1688</v>
      </c>
    </row>
    <row r="245" spans="1:12" x14ac:dyDescent="0.25">
      <c r="A245" s="27" t="s">
        <v>1291</v>
      </c>
      <c r="B245" s="110" t="s">
        <v>811</v>
      </c>
      <c r="C245" s="27" t="s">
        <v>160</v>
      </c>
      <c r="D245" s="2"/>
      <c r="E245" s="15" t="s">
        <v>1686</v>
      </c>
      <c r="G245" s="15" t="s">
        <v>1688</v>
      </c>
      <c r="H245" s="15" t="s">
        <v>1688</v>
      </c>
      <c r="I245" s="15" t="s">
        <v>1688</v>
      </c>
      <c r="J245" s="15" t="s">
        <v>1688</v>
      </c>
      <c r="L245" s="15" t="s">
        <v>1688</v>
      </c>
    </row>
    <row r="246" spans="1:12" x14ac:dyDescent="0.25">
      <c r="A246" s="27" t="s">
        <v>1236</v>
      </c>
      <c r="B246" s="110" t="s">
        <v>757</v>
      </c>
      <c r="C246" s="27" t="s">
        <v>161</v>
      </c>
      <c r="D246" s="5"/>
      <c r="E246" s="15" t="s">
        <v>1686</v>
      </c>
      <c r="G246" s="15" t="s">
        <v>1688</v>
      </c>
      <c r="H246" s="15" t="s">
        <v>1688</v>
      </c>
      <c r="I246" s="15" t="s">
        <v>1688</v>
      </c>
      <c r="J246" s="15" t="s">
        <v>1688</v>
      </c>
      <c r="L246" s="15" t="s">
        <v>1688</v>
      </c>
    </row>
    <row r="247" spans="1:12" ht="12.75" customHeight="1" x14ac:dyDescent="0.25">
      <c r="A247" s="27" t="s">
        <v>1185</v>
      </c>
      <c r="B247" s="110" t="s">
        <v>707</v>
      </c>
      <c r="C247" s="27" t="s">
        <v>1503</v>
      </c>
      <c r="D247" s="12"/>
      <c r="E247" s="15">
        <v>5</v>
      </c>
      <c r="G247" s="15">
        <v>252616.38</v>
      </c>
      <c r="H247" s="15">
        <v>40861.51</v>
      </c>
      <c r="I247" s="15">
        <v>270855</v>
      </c>
      <c r="J247" s="15">
        <v>564332.89</v>
      </c>
      <c r="L247" s="15">
        <v>252616.38</v>
      </c>
    </row>
    <row r="248" spans="1:12" ht="12.75" customHeight="1" x14ac:dyDescent="0.25">
      <c r="A248" s="27" t="s">
        <v>1203</v>
      </c>
      <c r="B248" s="110" t="s">
        <v>725</v>
      </c>
      <c r="C248" s="27" t="s">
        <v>1504</v>
      </c>
      <c r="D248" s="5"/>
      <c r="E248" s="15">
        <v>62</v>
      </c>
      <c r="G248" s="15">
        <v>6307262.9500000002</v>
      </c>
      <c r="H248" s="15">
        <v>895798.45</v>
      </c>
      <c r="I248" s="15">
        <v>3646288.3</v>
      </c>
      <c r="J248" s="15">
        <v>10849349.699999999</v>
      </c>
      <c r="L248" s="15">
        <v>10370296.65</v>
      </c>
    </row>
    <row r="249" spans="1:12" ht="12.75" customHeight="1" x14ac:dyDescent="0.25">
      <c r="A249" s="27" t="s">
        <v>1156</v>
      </c>
      <c r="B249" s="110" t="s">
        <v>678</v>
      </c>
      <c r="C249" s="27" t="s">
        <v>165</v>
      </c>
      <c r="D249" s="12"/>
      <c r="E249" s="15">
        <v>23</v>
      </c>
      <c r="G249" s="15">
        <v>1256323</v>
      </c>
      <c r="H249" s="15">
        <v>249613.84</v>
      </c>
      <c r="I249" s="15">
        <v>1087936.68</v>
      </c>
      <c r="J249" s="15">
        <v>2593873.52</v>
      </c>
      <c r="L249" s="15">
        <v>1256323</v>
      </c>
    </row>
    <row r="250" spans="1:12" ht="12.75" customHeight="1" x14ac:dyDescent="0.25">
      <c r="A250" s="27" t="s">
        <v>1088</v>
      </c>
      <c r="B250" s="110" t="s">
        <v>612</v>
      </c>
      <c r="C250" s="27" t="s">
        <v>163</v>
      </c>
      <c r="D250" s="12"/>
      <c r="E250" s="15">
        <v>114</v>
      </c>
      <c r="G250" s="15">
        <v>15592191.51</v>
      </c>
      <c r="H250" s="15">
        <v>1615362.49</v>
      </c>
      <c r="I250" s="15">
        <v>6904867.0999999996</v>
      </c>
      <c r="J250" s="15">
        <v>24112421.100000001</v>
      </c>
      <c r="L250" s="15">
        <v>15592191.51</v>
      </c>
    </row>
    <row r="251" spans="1:12" ht="12.75" customHeight="1" x14ac:dyDescent="0.25">
      <c r="A251" s="27" t="s">
        <v>1265</v>
      </c>
      <c r="B251" s="110" t="s">
        <v>785</v>
      </c>
      <c r="C251" s="27" t="s">
        <v>600</v>
      </c>
      <c r="D251" s="5"/>
      <c r="E251" s="15">
        <v>57</v>
      </c>
      <c r="G251" s="15">
        <v>12956450.67</v>
      </c>
      <c r="H251" s="15">
        <v>853496</v>
      </c>
      <c r="I251" s="15">
        <v>3332325.73</v>
      </c>
      <c r="J251" s="15">
        <v>17142272.399999999</v>
      </c>
      <c r="L251" s="15">
        <v>17691105.670000002</v>
      </c>
    </row>
    <row r="252" spans="1:12" ht="12.75" customHeight="1" x14ac:dyDescent="0.25">
      <c r="A252" s="27" t="s">
        <v>1093</v>
      </c>
      <c r="B252" s="110" t="s">
        <v>1348</v>
      </c>
      <c r="C252" s="27" t="s">
        <v>1349</v>
      </c>
      <c r="D252" s="5"/>
      <c r="E252" s="15">
        <v>36</v>
      </c>
      <c r="G252" s="15">
        <v>8826353.6099999994</v>
      </c>
      <c r="H252" s="15">
        <v>851263.26</v>
      </c>
      <c r="I252" s="15">
        <v>2233022.2999999998</v>
      </c>
      <c r="J252" s="15">
        <v>11910639.17</v>
      </c>
      <c r="L252" s="15">
        <v>12933764.6</v>
      </c>
    </row>
    <row r="253" spans="1:12" ht="12.75" customHeight="1" x14ac:dyDescent="0.25">
      <c r="A253" s="27" t="s">
        <v>1601</v>
      </c>
      <c r="B253" s="110" t="s">
        <v>1361</v>
      </c>
      <c r="C253" s="27" t="s">
        <v>1362</v>
      </c>
      <c r="D253" s="5"/>
      <c r="E253" s="15">
        <v>15</v>
      </c>
      <c r="G253" s="15">
        <v>1304393</v>
      </c>
      <c r="H253" s="15">
        <v>191833.87</v>
      </c>
      <c r="I253" s="15">
        <v>658139.96</v>
      </c>
      <c r="J253" s="15">
        <v>2154366.83</v>
      </c>
      <c r="L253" s="15">
        <v>1304393</v>
      </c>
    </row>
    <row r="254" spans="1:12" ht="12.75" customHeight="1" x14ac:dyDescent="0.25">
      <c r="A254" s="27" t="s">
        <v>1602</v>
      </c>
      <c r="B254" s="110" t="s">
        <v>1350</v>
      </c>
      <c r="C254" s="27" t="s">
        <v>1351</v>
      </c>
      <c r="D254" s="5"/>
      <c r="E254" s="15">
        <v>10</v>
      </c>
      <c r="G254" s="15">
        <v>70000</v>
      </c>
      <c r="H254" s="15">
        <v>42450.53</v>
      </c>
      <c r="I254" s="15">
        <v>118230</v>
      </c>
      <c r="J254" s="15">
        <v>230680.53</v>
      </c>
      <c r="L254" s="15">
        <v>70000</v>
      </c>
    </row>
    <row r="255" spans="1:12" ht="12.75" customHeight="1" x14ac:dyDescent="0.25">
      <c r="A255" s="27" t="s">
        <v>1208</v>
      </c>
      <c r="B255" s="110" t="s">
        <v>1366</v>
      </c>
      <c r="C255" s="27" t="s">
        <v>1367</v>
      </c>
      <c r="E255" s="15">
        <v>47</v>
      </c>
      <c r="F255"/>
      <c r="G255" s="15">
        <v>2470398.7999999998</v>
      </c>
      <c r="H255" s="15">
        <v>517542.01</v>
      </c>
      <c r="I255" s="15">
        <v>2006895.24</v>
      </c>
      <c r="J255" s="15">
        <v>4994836.05</v>
      </c>
      <c r="L255" s="15">
        <v>2470398.7999999998</v>
      </c>
    </row>
    <row r="256" spans="1:12" ht="12.75" customHeight="1" x14ac:dyDescent="0.25">
      <c r="A256" s="27" t="s">
        <v>1505</v>
      </c>
      <c r="B256" s="110" t="s">
        <v>1364</v>
      </c>
      <c r="C256" s="27" t="s">
        <v>1365</v>
      </c>
      <c r="E256" s="15">
        <v>132</v>
      </c>
      <c r="F256"/>
      <c r="G256" s="15">
        <v>9288338.3300000001</v>
      </c>
      <c r="H256" s="15">
        <v>1267863.67</v>
      </c>
      <c r="I256" s="15">
        <v>6156634.1299999999</v>
      </c>
      <c r="J256" s="15">
        <v>16712836.130000001</v>
      </c>
      <c r="L256" s="15">
        <v>9288338.3300000001</v>
      </c>
    </row>
    <row r="257" spans="1:12" ht="12.75" customHeight="1" x14ac:dyDescent="0.25">
      <c r="A257" s="27" t="s">
        <v>1242</v>
      </c>
      <c r="B257" s="110" t="s">
        <v>1427</v>
      </c>
      <c r="C257" s="27" t="s">
        <v>1506</v>
      </c>
      <c r="E257" s="15">
        <v>7</v>
      </c>
      <c r="F257"/>
      <c r="G257" s="15">
        <v>163531</v>
      </c>
      <c r="H257" s="15">
        <v>47542.83</v>
      </c>
      <c r="I257" s="15">
        <v>193200</v>
      </c>
      <c r="J257" s="15">
        <v>404273.83</v>
      </c>
      <c r="L257" s="15">
        <v>163531</v>
      </c>
    </row>
    <row r="258" spans="1:12" ht="12.75" customHeight="1" x14ac:dyDescent="0.25">
      <c r="A258" s="27" t="s">
        <v>1113</v>
      </c>
      <c r="B258" s="110" t="s">
        <v>1428</v>
      </c>
      <c r="C258" s="27" t="s">
        <v>1429</v>
      </c>
      <c r="E258" s="15">
        <v>91</v>
      </c>
      <c r="F258"/>
      <c r="G258" s="15">
        <v>11771616.199999999</v>
      </c>
      <c r="H258" s="15">
        <v>1227492.8999999999</v>
      </c>
      <c r="I258" s="15">
        <v>5422732.1299999999</v>
      </c>
      <c r="J258" s="15">
        <v>18421841.23</v>
      </c>
      <c r="L258" s="15">
        <v>26719590.800000001</v>
      </c>
    </row>
    <row r="259" spans="1:12" ht="12.75" customHeight="1" x14ac:dyDescent="0.25">
      <c r="A259" s="27" t="s">
        <v>1559</v>
      </c>
      <c r="B259" s="110" t="s">
        <v>1556</v>
      </c>
      <c r="C259" s="27" t="s">
        <v>1558</v>
      </c>
      <c r="E259" s="15">
        <v>70</v>
      </c>
      <c r="F259"/>
      <c r="G259" s="15">
        <v>3600753.35</v>
      </c>
      <c r="H259" s="15">
        <v>576859.81999999995</v>
      </c>
      <c r="I259" s="15">
        <v>2268277.11</v>
      </c>
      <c r="J259" s="15">
        <v>6445890.2800000003</v>
      </c>
      <c r="L259" s="15">
        <v>3600753.35</v>
      </c>
    </row>
    <row r="260" spans="1:12" ht="12.75" customHeight="1" x14ac:dyDescent="0.25">
      <c r="A260" s="27" t="s">
        <v>1626</v>
      </c>
      <c r="B260" s="110" t="s">
        <v>1605</v>
      </c>
      <c r="C260" s="27" t="s">
        <v>1640</v>
      </c>
      <c r="E260" s="15">
        <v>47</v>
      </c>
      <c r="F260"/>
      <c r="G260" s="15">
        <v>4289238.21</v>
      </c>
      <c r="H260" s="15">
        <v>827626.25</v>
      </c>
      <c r="I260" s="15">
        <v>3071044.22</v>
      </c>
      <c r="J260" s="15">
        <v>8187908.6799999997</v>
      </c>
      <c r="L260" s="15">
        <v>5397988.21</v>
      </c>
    </row>
    <row r="261" spans="1:12" x14ac:dyDescent="0.25">
      <c r="A261" s="27" t="s">
        <v>1607</v>
      </c>
      <c r="B261" s="110" t="s">
        <v>1649</v>
      </c>
      <c r="C261" s="27" t="s">
        <v>1642</v>
      </c>
      <c r="E261" s="15" t="s">
        <v>1686</v>
      </c>
      <c r="F261"/>
      <c r="G261" s="15" t="s">
        <v>1688</v>
      </c>
      <c r="H261" s="15" t="s">
        <v>1688</v>
      </c>
      <c r="I261" s="15" t="s">
        <v>1688</v>
      </c>
      <c r="J261" s="15" t="s">
        <v>1688</v>
      </c>
      <c r="L261" s="15" t="s">
        <v>1688</v>
      </c>
    </row>
    <row r="262" spans="1:12" x14ac:dyDescent="0.25">
      <c r="E262"/>
      <c r="F262"/>
      <c r="G262"/>
      <c r="H262"/>
      <c r="I262"/>
      <c r="J262"/>
      <c r="K262"/>
      <c r="L262"/>
    </row>
    <row r="263" spans="1:12" x14ac:dyDescent="0.25">
      <c r="E263" s="63"/>
      <c r="L263" s="63"/>
    </row>
  </sheetData>
  <mergeCells count="2">
    <mergeCell ref="A1:L1"/>
    <mergeCell ref="O3:O5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3"/>
  <sheetViews>
    <sheetView zoomScale="90" zoomScaleNormal="90" workbookViewId="0">
      <selection activeCell="A4" sqref="A4"/>
    </sheetView>
  </sheetViews>
  <sheetFormatPr defaultRowHeight="12.5" x14ac:dyDescent="0.25"/>
  <cols>
    <col min="1" max="1" width="22.1796875" customWidth="1"/>
    <col min="2" max="2" width="11.7265625" customWidth="1"/>
    <col min="3" max="3" width="60.7265625" bestFit="1" customWidth="1"/>
    <col min="4" max="4" width="17.81640625" customWidth="1"/>
    <col min="5" max="5" width="20.1796875" customWidth="1"/>
    <col min="6" max="6" width="16.1796875" customWidth="1"/>
  </cols>
  <sheetData>
    <row r="1" spans="1:6" ht="23" x14ac:dyDescent="0.5">
      <c r="A1" s="126" t="s">
        <v>1668</v>
      </c>
      <c r="B1" s="126"/>
      <c r="C1" s="126"/>
      <c r="D1" s="126"/>
      <c r="E1" s="126"/>
      <c r="F1" s="126"/>
    </row>
    <row r="2" spans="1:6" ht="51" customHeight="1" x14ac:dyDescent="0.3">
      <c r="A2" s="92" t="s">
        <v>1628</v>
      </c>
      <c r="B2" s="93"/>
      <c r="C2" s="94"/>
      <c r="D2" s="127" t="s">
        <v>1618</v>
      </c>
      <c r="E2" s="128"/>
      <c r="F2" s="128"/>
    </row>
    <row r="4" spans="1:6" ht="56" x14ac:dyDescent="0.25">
      <c r="A4" s="72" t="s">
        <v>891</v>
      </c>
      <c r="B4" s="75" t="s">
        <v>892</v>
      </c>
      <c r="C4" s="75" t="s">
        <v>1619</v>
      </c>
      <c r="D4" s="75" t="s">
        <v>1620</v>
      </c>
      <c r="E4" s="75" t="s">
        <v>1621</v>
      </c>
      <c r="F4" s="75" t="s">
        <v>1622</v>
      </c>
    </row>
    <row r="5" spans="1:6" x14ac:dyDescent="0.25">
      <c r="A5" s="95" t="s">
        <v>1286</v>
      </c>
      <c r="B5" s="95" t="s">
        <v>806</v>
      </c>
      <c r="C5" s="95" t="s">
        <v>70</v>
      </c>
      <c r="D5" s="96">
        <v>11301.827648856211</v>
      </c>
      <c r="E5" s="96">
        <v>12176.774101475954</v>
      </c>
      <c r="F5" s="97">
        <f>+E5-D5</f>
        <v>874.94645261974256</v>
      </c>
    </row>
    <row r="6" spans="1:6" x14ac:dyDescent="0.25">
      <c r="A6" s="95" t="s">
        <v>1217</v>
      </c>
      <c r="B6" s="95" t="s">
        <v>738</v>
      </c>
      <c r="C6" s="95" t="s">
        <v>1475</v>
      </c>
      <c r="D6" s="96">
        <v>18121.295004435349</v>
      </c>
      <c r="E6" s="96">
        <v>19626.379994392246</v>
      </c>
      <c r="F6" s="97">
        <f t="shared" ref="F6:F69" si="0">+E6-D6</f>
        <v>1505.0849899568966</v>
      </c>
    </row>
    <row r="7" spans="1:6" x14ac:dyDescent="0.25">
      <c r="A7" s="95" t="s">
        <v>1156</v>
      </c>
      <c r="B7" s="95" t="s">
        <v>678</v>
      </c>
      <c r="C7" s="95" t="s">
        <v>165</v>
      </c>
      <c r="D7" s="96">
        <v>53012.980711504817</v>
      </c>
      <c r="E7" s="96">
        <v>55844.614155964373</v>
      </c>
      <c r="F7" s="97">
        <f t="shared" si="0"/>
        <v>2831.6334444595559</v>
      </c>
    </row>
    <row r="8" spans="1:6" x14ac:dyDescent="0.25">
      <c r="A8" s="95" t="s">
        <v>1294</v>
      </c>
      <c r="B8" s="95" t="s">
        <v>814</v>
      </c>
      <c r="C8" s="95" t="s">
        <v>72</v>
      </c>
      <c r="D8" s="96">
        <v>102032.08604839211</v>
      </c>
      <c r="E8" s="96">
        <v>110080.97165711854</v>
      </c>
      <c r="F8" s="97">
        <f t="shared" si="0"/>
        <v>8048.8856087264285</v>
      </c>
    </row>
    <row r="9" spans="1:6" x14ac:dyDescent="0.25">
      <c r="A9" s="95" t="s">
        <v>1228</v>
      </c>
      <c r="B9" s="95" t="s">
        <v>749</v>
      </c>
      <c r="C9" s="95" t="s">
        <v>65</v>
      </c>
      <c r="D9" s="96">
        <v>133861.75820802711</v>
      </c>
      <c r="E9" s="96">
        <v>141011.84534496389</v>
      </c>
      <c r="F9" s="97">
        <f t="shared" si="0"/>
        <v>7150.0871369367815</v>
      </c>
    </row>
    <row r="10" spans="1:6" x14ac:dyDescent="0.25">
      <c r="A10" s="95" t="s">
        <v>1081</v>
      </c>
      <c r="B10" s="95" t="s">
        <v>605</v>
      </c>
      <c r="C10" s="95" t="s">
        <v>90</v>
      </c>
      <c r="D10" s="96">
        <v>144048.56597519573</v>
      </c>
      <c r="E10" s="96">
        <v>151742.77089571406</v>
      </c>
      <c r="F10" s="97">
        <f t="shared" si="0"/>
        <v>7694.2049205183284</v>
      </c>
    </row>
    <row r="11" spans="1:6" x14ac:dyDescent="0.25">
      <c r="A11" s="95" t="s">
        <v>1140</v>
      </c>
      <c r="B11" s="95" t="s">
        <v>662</v>
      </c>
      <c r="C11" s="95" t="s">
        <v>51</v>
      </c>
      <c r="D11" s="96">
        <v>130424.96396414936</v>
      </c>
      <c r="E11" s="96">
        <v>137391.47829699027</v>
      </c>
      <c r="F11" s="97">
        <f t="shared" si="0"/>
        <v>6966.5143328409176</v>
      </c>
    </row>
    <row r="12" spans="1:6" x14ac:dyDescent="0.25">
      <c r="A12" s="95" t="s">
        <v>1239</v>
      </c>
      <c r="B12" s="95" t="s">
        <v>760</v>
      </c>
      <c r="C12" s="95" t="s">
        <v>1330</v>
      </c>
      <c r="D12" s="96">
        <v>119730.86140630674</v>
      </c>
      <c r="E12" s="96">
        <v>129115.21030300544</v>
      </c>
      <c r="F12" s="97">
        <f t="shared" si="0"/>
        <v>9384.3488966987061</v>
      </c>
    </row>
    <row r="13" spans="1:6" x14ac:dyDescent="0.25">
      <c r="A13" s="95" t="s">
        <v>1293</v>
      </c>
      <c r="B13" s="95" t="s">
        <v>813</v>
      </c>
      <c r="C13" s="95" t="s">
        <v>139</v>
      </c>
      <c r="D13" s="96">
        <v>160156.09229884017</v>
      </c>
      <c r="E13" s="96">
        <v>59494.701575768988</v>
      </c>
      <c r="F13" s="97">
        <f t="shared" si="0"/>
        <v>-100661.39072307118</v>
      </c>
    </row>
    <row r="14" spans="1:6" x14ac:dyDescent="0.25">
      <c r="A14" s="95" t="s">
        <v>1141</v>
      </c>
      <c r="B14" s="95" t="s">
        <v>663</v>
      </c>
      <c r="C14" s="95" t="s">
        <v>0</v>
      </c>
      <c r="D14" s="96">
        <v>140207.69900119584</v>
      </c>
      <c r="E14" s="96">
        <v>49072.69465041854</v>
      </c>
      <c r="F14" s="97">
        <f t="shared" si="0"/>
        <v>-91135.004350777308</v>
      </c>
    </row>
    <row r="15" spans="1:6" x14ac:dyDescent="0.25">
      <c r="A15" s="95" t="s">
        <v>1258</v>
      </c>
      <c r="B15" s="95" t="s">
        <v>778</v>
      </c>
      <c r="C15" s="95" t="s">
        <v>1329</v>
      </c>
      <c r="D15" s="96">
        <v>151214.81817032397</v>
      </c>
      <c r="E15" s="96">
        <v>163206.03773907319</v>
      </c>
      <c r="F15" s="97">
        <f t="shared" si="0"/>
        <v>11991.21956874922</v>
      </c>
    </row>
    <row r="16" spans="1:6" x14ac:dyDescent="0.25">
      <c r="A16" s="95" t="s">
        <v>1196</v>
      </c>
      <c r="B16" s="95" t="s">
        <v>718</v>
      </c>
      <c r="C16" s="95" t="s">
        <v>60</v>
      </c>
      <c r="D16" s="96">
        <v>219986.76429088973</v>
      </c>
      <c r="E16" s="96">
        <v>231737.12940418997</v>
      </c>
      <c r="F16" s="97">
        <f t="shared" si="0"/>
        <v>11750.365113300242</v>
      </c>
    </row>
    <row r="17" spans="1:6" x14ac:dyDescent="0.25">
      <c r="A17" s="95" t="s">
        <v>1147</v>
      </c>
      <c r="B17" s="95" t="s">
        <v>669</v>
      </c>
      <c r="C17" s="95" t="s">
        <v>1465</v>
      </c>
      <c r="D17" s="96">
        <v>247165.84734656755</v>
      </c>
      <c r="E17" s="96">
        <v>260367.95502437331</v>
      </c>
      <c r="F17" s="97">
        <f t="shared" si="0"/>
        <v>13202.107677805761</v>
      </c>
    </row>
    <row r="18" spans="1:6" x14ac:dyDescent="0.25">
      <c r="A18" s="95" t="s">
        <v>1267</v>
      </c>
      <c r="B18" s="95" t="s">
        <v>787</v>
      </c>
      <c r="C18" s="95" t="s">
        <v>1454</v>
      </c>
      <c r="D18" s="96">
        <v>188146.69055841211</v>
      </c>
      <c r="E18" s="96">
        <v>202427.33593660544</v>
      </c>
      <c r="F18" s="97">
        <f t="shared" si="0"/>
        <v>14280.645378193323</v>
      </c>
    </row>
    <row r="19" spans="1:6" x14ac:dyDescent="0.25">
      <c r="A19" s="95" t="s">
        <v>1178</v>
      </c>
      <c r="B19" s="95" t="s">
        <v>700</v>
      </c>
      <c r="C19" s="95" t="s">
        <v>104</v>
      </c>
      <c r="D19" s="96">
        <v>214061.87454957794</v>
      </c>
      <c r="E19" s="96">
        <v>229824.2493262272</v>
      </c>
      <c r="F19" s="97">
        <f t="shared" si="0"/>
        <v>15762.37477664926</v>
      </c>
    </row>
    <row r="20" spans="1:6" x14ac:dyDescent="0.25">
      <c r="A20" s="95" t="s">
        <v>1244</v>
      </c>
      <c r="B20" s="95" t="s">
        <v>764</v>
      </c>
      <c r="C20" s="95" t="s">
        <v>93</v>
      </c>
      <c r="D20" s="96">
        <v>183399.76671300735</v>
      </c>
      <c r="E20" s="96">
        <v>68577.013113309687</v>
      </c>
      <c r="F20" s="97">
        <f t="shared" si="0"/>
        <v>-114822.75359969767</v>
      </c>
    </row>
    <row r="21" spans="1:6" x14ac:dyDescent="0.25">
      <c r="A21" s="95" t="s">
        <v>1126</v>
      </c>
      <c r="B21" s="95" t="s">
        <v>648</v>
      </c>
      <c r="C21" s="95" t="s">
        <v>73</v>
      </c>
      <c r="D21" s="96">
        <v>146643.9084635349</v>
      </c>
      <c r="E21" s="96">
        <v>154476.74091435192</v>
      </c>
      <c r="F21" s="97">
        <f t="shared" si="0"/>
        <v>7832.832450817019</v>
      </c>
    </row>
    <row r="22" spans="1:6" x14ac:dyDescent="0.25">
      <c r="A22" s="95" t="s">
        <v>1192</v>
      </c>
      <c r="B22" s="95" t="s">
        <v>714</v>
      </c>
      <c r="C22" s="95" t="s">
        <v>1480</v>
      </c>
      <c r="D22" s="96">
        <v>195117.4471345488</v>
      </c>
      <c r="E22" s="96">
        <v>205539.44343599153</v>
      </c>
      <c r="F22" s="97">
        <f t="shared" si="0"/>
        <v>10421.996301442734</v>
      </c>
    </row>
    <row r="23" spans="1:6" x14ac:dyDescent="0.25">
      <c r="A23" s="95" t="s">
        <v>1137</v>
      </c>
      <c r="B23" s="95" t="s">
        <v>659</v>
      </c>
      <c r="C23" s="95" t="s">
        <v>156</v>
      </c>
      <c r="D23" s="96">
        <v>207128.24097774364</v>
      </c>
      <c r="E23" s="96">
        <v>223975.68264166033</v>
      </c>
      <c r="F23" s="97">
        <f t="shared" si="0"/>
        <v>16847.441663916688</v>
      </c>
    </row>
    <row r="24" spans="1:6" x14ac:dyDescent="0.25">
      <c r="A24" s="95" t="s">
        <v>1252</v>
      </c>
      <c r="B24" s="95" t="s">
        <v>772</v>
      </c>
      <c r="C24" s="95" t="s">
        <v>1456</v>
      </c>
      <c r="D24" s="96">
        <v>313223.22260241583</v>
      </c>
      <c r="E24" s="96">
        <v>335921.74190867349</v>
      </c>
      <c r="F24" s="97">
        <f t="shared" si="0"/>
        <v>22698.519306257658</v>
      </c>
    </row>
    <row r="25" spans="1:6" x14ac:dyDescent="0.25">
      <c r="A25" s="95" t="s">
        <v>1115</v>
      </c>
      <c r="B25" s="95" t="s">
        <v>637</v>
      </c>
      <c r="C25" s="95" t="s">
        <v>119</v>
      </c>
      <c r="D25" s="96">
        <v>220241.28231682628</v>
      </c>
      <c r="E25" s="96">
        <v>232005.24224680703</v>
      </c>
      <c r="F25" s="97">
        <f t="shared" si="0"/>
        <v>11763.959929980745</v>
      </c>
    </row>
    <row r="26" spans="1:6" x14ac:dyDescent="0.25">
      <c r="A26" s="95" t="s">
        <v>1157</v>
      </c>
      <c r="B26" s="95" t="s">
        <v>679</v>
      </c>
      <c r="C26" s="95" t="s">
        <v>112</v>
      </c>
      <c r="D26" s="96">
        <v>294625.79072011542</v>
      </c>
      <c r="E26" s="96">
        <v>316446.63746286597</v>
      </c>
      <c r="F26" s="97">
        <f t="shared" si="0"/>
        <v>21820.846742750553</v>
      </c>
    </row>
    <row r="27" spans="1:6" x14ac:dyDescent="0.25">
      <c r="A27" s="95" t="s">
        <v>1112</v>
      </c>
      <c r="B27" s="95" t="s">
        <v>635</v>
      </c>
      <c r="C27" s="95" t="s">
        <v>46</v>
      </c>
      <c r="D27" s="96">
        <v>261344.60365805775</v>
      </c>
      <c r="E27" s="96">
        <v>275304.05491537182</v>
      </c>
      <c r="F27" s="97">
        <f t="shared" si="0"/>
        <v>13959.451257314067</v>
      </c>
    </row>
    <row r="28" spans="1:6" x14ac:dyDescent="0.25">
      <c r="A28" s="95" t="s">
        <v>1160</v>
      </c>
      <c r="B28" s="95" t="s">
        <v>682</v>
      </c>
      <c r="C28" s="95" t="s">
        <v>106</v>
      </c>
      <c r="D28" s="96">
        <v>282412.20249334443</v>
      </c>
      <c r="E28" s="96">
        <v>297496.95771689084</v>
      </c>
      <c r="F28" s="97">
        <f t="shared" si="0"/>
        <v>15084.75522354641</v>
      </c>
    </row>
    <row r="29" spans="1:6" x14ac:dyDescent="0.25">
      <c r="A29" s="95" t="s">
        <v>1250</v>
      </c>
      <c r="B29" s="95" t="s">
        <v>770</v>
      </c>
      <c r="C29" s="95" t="s">
        <v>127</v>
      </c>
      <c r="D29" s="96">
        <v>318803.08623933792</v>
      </c>
      <c r="E29" s="96">
        <v>335831.62281804648</v>
      </c>
      <c r="F29" s="97">
        <f t="shared" si="0"/>
        <v>17028.536578708561</v>
      </c>
    </row>
    <row r="30" spans="1:6" x14ac:dyDescent="0.25">
      <c r="A30" s="95" t="s">
        <v>1181</v>
      </c>
      <c r="B30" s="95" t="s">
        <v>703</v>
      </c>
      <c r="C30" s="95" t="s">
        <v>102</v>
      </c>
      <c r="D30" s="96">
        <v>293952.23937587347</v>
      </c>
      <c r="E30" s="96">
        <v>316282.60887109942</v>
      </c>
      <c r="F30" s="97">
        <f t="shared" si="0"/>
        <v>22330.369495225954</v>
      </c>
    </row>
    <row r="31" spans="1:6" x14ac:dyDescent="0.25">
      <c r="A31" s="95" t="s">
        <v>1266</v>
      </c>
      <c r="B31" s="95" t="s">
        <v>786</v>
      </c>
      <c r="C31" s="95" t="s">
        <v>1467</v>
      </c>
      <c r="D31" s="96">
        <v>260149.59625651129</v>
      </c>
      <c r="E31" s="96">
        <v>91052.35868977895</v>
      </c>
      <c r="F31" s="97">
        <f t="shared" si="0"/>
        <v>-169097.23756673234</v>
      </c>
    </row>
    <row r="32" spans="1:6" x14ac:dyDescent="0.25">
      <c r="A32" s="95" t="s">
        <v>1292</v>
      </c>
      <c r="B32" s="95" t="s">
        <v>812</v>
      </c>
      <c r="C32" s="95" t="s">
        <v>9</v>
      </c>
      <c r="D32" s="96">
        <v>307697.55545134284</v>
      </c>
      <c r="E32" s="96">
        <v>324132.90160808864</v>
      </c>
      <c r="F32" s="97">
        <f t="shared" si="0"/>
        <v>16435.3461567458</v>
      </c>
    </row>
    <row r="33" spans="1:6" x14ac:dyDescent="0.25">
      <c r="A33" s="95" t="s">
        <v>1273</v>
      </c>
      <c r="B33" s="95" t="s">
        <v>793</v>
      </c>
      <c r="C33" s="95" t="s">
        <v>1</v>
      </c>
      <c r="D33" s="96">
        <v>436370.74431500398</v>
      </c>
      <c r="E33" s="96">
        <v>466723.92248419457</v>
      </c>
      <c r="F33" s="97">
        <f t="shared" si="0"/>
        <v>30353.178169190593</v>
      </c>
    </row>
    <row r="34" spans="1:6" x14ac:dyDescent="0.25">
      <c r="A34" s="95" t="s">
        <v>1280</v>
      </c>
      <c r="B34" s="95" t="s">
        <v>800</v>
      </c>
      <c r="C34" s="95" t="s">
        <v>10</v>
      </c>
      <c r="D34" s="96">
        <v>210543.23069404438</v>
      </c>
      <c r="E34" s="96">
        <v>228875.28630337608</v>
      </c>
      <c r="F34" s="97">
        <f t="shared" si="0"/>
        <v>18332.055609331699</v>
      </c>
    </row>
    <row r="35" spans="1:6" x14ac:dyDescent="0.25">
      <c r="A35" s="95" t="s">
        <v>1131</v>
      </c>
      <c r="B35" s="95" t="s">
        <v>653</v>
      </c>
      <c r="C35" s="95" t="s">
        <v>48</v>
      </c>
      <c r="D35" s="96">
        <v>318430.44954083022</v>
      </c>
      <c r="E35" s="96">
        <v>335439.08211633121</v>
      </c>
      <c r="F35" s="97">
        <f t="shared" si="0"/>
        <v>17008.632575500989</v>
      </c>
    </row>
    <row r="36" spans="1:6" x14ac:dyDescent="0.25">
      <c r="A36" s="95" t="s">
        <v>1209</v>
      </c>
      <c r="B36" s="95" t="s">
        <v>730</v>
      </c>
      <c r="C36" s="95" t="s">
        <v>62</v>
      </c>
      <c r="D36" s="96">
        <v>287218.03460497782</v>
      </c>
      <c r="E36" s="96">
        <v>309958.49815804593</v>
      </c>
      <c r="F36" s="97">
        <f t="shared" si="0"/>
        <v>22740.463553068112</v>
      </c>
    </row>
    <row r="37" spans="1:6" x14ac:dyDescent="0.25">
      <c r="A37" s="95" t="s">
        <v>1226</v>
      </c>
      <c r="B37" s="95" t="s">
        <v>747</v>
      </c>
      <c r="C37" s="95" t="s">
        <v>1466</v>
      </c>
      <c r="D37" s="96">
        <v>387657.09295962192</v>
      </c>
      <c r="E37" s="96">
        <v>408363.39497610542</v>
      </c>
      <c r="F37" s="97">
        <f t="shared" si="0"/>
        <v>20706.302016483503</v>
      </c>
    </row>
    <row r="38" spans="1:6" x14ac:dyDescent="0.25">
      <c r="A38" s="95" t="s">
        <v>1253</v>
      </c>
      <c r="B38" s="95" t="s">
        <v>773</v>
      </c>
      <c r="C38" s="95" t="s">
        <v>67</v>
      </c>
      <c r="D38" s="96">
        <v>287202.67819162086</v>
      </c>
      <c r="E38" s="96">
        <v>100520.93736706729</v>
      </c>
      <c r="F38" s="97">
        <f t="shared" si="0"/>
        <v>-186681.74082455356</v>
      </c>
    </row>
    <row r="39" spans="1:6" x14ac:dyDescent="0.25">
      <c r="A39" s="95" t="s">
        <v>1623</v>
      </c>
      <c r="B39" s="95" t="s">
        <v>1624</v>
      </c>
      <c r="C39" s="95" t="s">
        <v>1625</v>
      </c>
      <c r="D39" s="96">
        <v>334207.45678812824</v>
      </c>
      <c r="E39" s="96">
        <v>102349</v>
      </c>
      <c r="F39" s="97">
        <f t="shared" si="0"/>
        <v>-231858.45678812824</v>
      </c>
    </row>
    <row r="40" spans="1:6" x14ac:dyDescent="0.25">
      <c r="A40" s="95" t="s">
        <v>1225</v>
      </c>
      <c r="B40" s="95" t="s">
        <v>746</v>
      </c>
      <c r="C40" s="95" t="s">
        <v>599</v>
      </c>
      <c r="D40" s="96">
        <v>359888.69235682487</v>
      </c>
      <c r="E40" s="96">
        <v>379111.7740225431</v>
      </c>
      <c r="F40" s="97">
        <f t="shared" si="0"/>
        <v>19223.081665718229</v>
      </c>
    </row>
    <row r="41" spans="1:6" x14ac:dyDescent="0.25">
      <c r="A41" s="95" t="s">
        <v>1220</v>
      </c>
      <c r="B41" s="95" t="s">
        <v>741</v>
      </c>
      <c r="C41" s="95" t="s">
        <v>99</v>
      </c>
      <c r="D41" s="96">
        <v>349897.4863486439</v>
      </c>
      <c r="E41" s="96">
        <v>368586.89809609792</v>
      </c>
      <c r="F41" s="97">
        <f t="shared" si="0"/>
        <v>18689.411747454025</v>
      </c>
    </row>
    <row r="42" spans="1:6" x14ac:dyDescent="0.25">
      <c r="A42" s="95" t="s">
        <v>1176</v>
      </c>
      <c r="B42" s="95" t="s">
        <v>698</v>
      </c>
      <c r="C42" s="95" t="s">
        <v>79</v>
      </c>
      <c r="D42" s="96">
        <v>442973.20789065212</v>
      </c>
      <c r="E42" s="96">
        <v>466634.16287993628</v>
      </c>
      <c r="F42" s="97">
        <f t="shared" si="0"/>
        <v>23660.954989284161</v>
      </c>
    </row>
    <row r="43" spans="1:6" x14ac:dyDescent="0.25">
      <c r="A43" s="95" t="s">
        <v>1144</v>
      </c>
      <c r="B43" s="95" t="s">
        <v>666</v>
      </c>
      <c r="C43" s="95" t="s">
        <v>4</v>
      </c>
      <c r="D43" s="96">
        <v>395885.49787336402</v>
      </c>
      <c r="E43" s="96">
        <v>417031.31161387422</v>
      </c>
      <c r="F43" s="97">
        <f t="shared" si="0"/>
        <v>21145.813740510202</v>
      </c>
    </row>
    <row r="44" spans="1:6" x14ac:dyDescent="0.25">
      <c r="A44" s="95" t="s">
        <v>1284</v>
      </c>
      <c r="B44" s="95" t="s">
        <v>804</v>
      </c>
      <c r="C44" s="95" t="s">
        <v>167</v>
      </c>
      <c r="D44" s="96">
        <v>332325.47352071572</v>
      </c>
      <c r="E44" s="96">
        <v>346912.71811999189</v>
      </c>
      <c r="F44" s="97">
        <f t="shared" si="0"/>
        <v>14587.244599276164</v>
      </c>
    </row>
    <row r="45" spans="1:6" x14ac:dyDescent="0.25">
      <c r="A45" s="95" t="s">
        <v>1083</v>
      </c>
      <c r="B45" s="95" t="s">
        <v>607</v>
      </c>
      <c r="C45" s="95" t="s">
        <v>1477</v>
      </c>
      <c r="D45" s="96">
        <v>515793.9027513545</v>
      </c>
      <c r="E45" s="96">
        <v>543344.49971603509</v>
      </c>
      <c r="F45" s="97">
        <f t="shared" si="0"/>
        <v>27550.59696468059</v>
      </c>
    </row>
    <row r="46" spans="1:6" x14ac:dyDescent="0.25">
      <c r="A46" s="95" t="s">
        <v>1194</v>
      </c>
      <c r="B46" s="95" t="s">
        <v>716</v>
      </c>
      <c r="C46" s="95" t="s">
        <v>59</v>
      </c>
      <c r="D46" s="96">
        <v>350827.80745285377</v>
      </c>
      <c r="E46" s="96">
        <v>378249.70973792626</v>
      </c>
      <c r="F46" s="97">
        <f t="shared" si="0"/>
        <v>27421.902285072487</v>
      </c>
    </row>
    <row r="47" spans="1:6" x14ac:dyDescent="0.25">
      <c r="A47" s="95" t="s">
        <v>1179</v>
      </c>
      <c r="B47" s="95" t="s">
        <v>701</v>
      </c>
      <c r="C47" s="95" t="s">
        <v>86</v>
      </c>
      <c r="D47" s="96">
        <v>410216.62717605568</v>
      </c>
      <c r="E47" s="96">
        <v>432127.92334154429</v>
      </c>
      <c r="F47" s="97">
        <f t="shared" si="0"/>
        <v>21911.296165488602</v>
      </c>
    </row>
    <row r="48" spans="1:6" x14ac:dyDescent="0.25">
      <c r="A48" s="95" t="s">
        <v>1255</v>
      </c>
      <c r="B48" s="95" t="s">
        <v>775</v>
      </c>
      <c r="C48" s="95" t="s">
        <v>122</v>
      </c>
      <c r="D48" s="96">
        <v>434012.79501302727</v>
      </c>
      <c r="E48" s="96">
        <v>457195.13883123762</v>
      </c>
      <c r="F48" s="97">
        <f t="shared" si="0"/>
        <v>23182.343818210356</v>
      </c>
    </row>
    <row r="49" spans="1:6" x14ac:dyDescent="0.25">
      <c r="A49" s="95" t="s">
        <v>1187</v>
      </c>
      <c r="B49" s="95" t="s">
        <v>709</v>
      </c>
      <c r="C49" s="95" t="s">
        <v>58</v>
      </c>
      <c r="D49" s="96">
        <v>344739.54933950864</v>
      </c>
      <c r="E49" s="96">
        <v>372064.35738337139</v>
      </c>
      <c r="F49" s="97">
        <f t="shared" si="0"/>
        <v>27324.808043862751</v>
      </c>
    </row>
    <row r="50" spans="1:6" x14ac:dyDescent="0.25">
      <c r="A50" s="95" t="s">
        <v>1232</v>
      </c>
      <c r="B50" s="95" t="s">
        <v>753</v>
      </c>
      <c r="C50" s="95" t="s">
        <v>66</v>
      </c>
      <c r="D50" s="96">
        <v>552336.9833490178</v>
      </c>
      <c r="E50" s="96">
        <v>590983.79130856518</v>
      </c>
      <c r="F50" s="97">
        <f t="shared" si="0"/>
        <v>38646.807959547383</v>
      </c>
    </row>
    <row r="51" spans="1:6" x14ac:dyDescent="0.25">
      <c r="A51" s="95" t="s">
        <v>1150</v>
      </c>
      <c r="B51" s="95" t="s">
        <v>672</v>
      </c>
      <c r="C51" s="95" t="s">
        <v>1461</v>
      </c>
      <c r="D51" s="96">
        <v>498824.21674859896</v>
      </c>
      <c r="E51" s="96">
        <v>534640.14503023552</v>
      </c>
      <c r="F51" s="97">
        <f t="shared" si="0"/>
        <v>35815.928281636559</v>
      </c>
    </row>
    <row r="52" spans="1:6" x14ac:dyDescent="0.25">
      <c r="A52" s="95" t="s">
        <v>1295</v>
      </c>
      <c r="B52" s="95" t="s">
        <v>815</v>
      </c>
      <c r="C52" s="95" t="s">
        <v>110</v>
      </c>
      <c r="D52" s="96">
        <v>472590.91936885379</v>
      </c>
      <c r="E52" s="96">
        <v>507055.23297483055</v>
      </c>
      <c r="F52" s="97">
        <f t="shared" si="0"/>
        <v>34464.313605976757</v>
      </c>
    </row>
    <row r="53" spans="1:6" x14ac:dyDescent="0.25">
      <c r="A53" s="95" t="s">
        <v>1271</v>
      </c>
      <c r="B53" s="95" t="s">
        <v>791</v>
      </c>
      <c r="C53" s="95" t="s">
        <v>1448</v>
      </c>
      <c r="D53" s="96">
        <v>483417.56588379666</v>
      </c>
      <c r="E53" s="96">
        <v>518510.35290349904</v>
      </c>
      <c r="F53" s="97">
        <f t="shared" si="0"/>
        <v>35092.787019702373</v>
      </c>
    </row>
    <row r="54" spans="1:6" x14ac:dyDescent="0.25">
      <c r="A54" s="95" t="s">
        <v>1197</v>
      </c>
      <c r="B54" s="95" t="s">
        <v>719</v>
      </c>
      <c r="C54" s="95" t="s">
        <v>1486</v>
      </c>
      <c r="D54" s="96">
        <v>380618.35790907964</v>
      </c>
      <c r="E54" s="96">
        <v>54001</v>
      </c>
      <c r="F54" s="97">
        <f t="shared" si="0"/>
        <v>-326617.35790907964</v>
      </c>
    </row>
    <row r="55" spans="1:6" x14ac:dyDescent="0.25">
      <c r="A55" s="95" t="s">
        <v>1102</v>
      </c>
      <c r="B55" s="95" t="s">
        <v>625</v>
      </c>
      <c r="C55" s="95" t="s">
        <v>164</v>
      </c>
      <c r="D55" s="96">
        <v>423872.32541655563</v>
      </c>
      <c r="E55" s="96">
        <v>455940.48870211479</v>
      </c>
      <c r="F55" s="97">
        <f t="shared" si="0"/>
        <v>32068.16328555916</v>
      </c>
    </row>
    <row r="56" spans="1:6" x14ac:dyDescent="0.25">
      <c r="A56" s="95" t="s">
        <v>1089</v>
      </c>
      <c r="B56" s="95" t="s">
        <v>613</v>
      </c>
      <c r="C56" s="95" t="s">
        <v>105</v>
      </c>
      <c r="D56" s="96">
        <v>461733.56335720047</v>
      </c>
      <c r="E56" s="96">
        <v>161606.74717502017</v>
      </c>
      <c r="F56" s="97">
        <f t="shared" si="0"/>
        <v>-300126.81618218031</v>
      </c>
    </row>
    <row r="57" spans="1:6" x14ac:dyDescent="0.25">
      <c r="A57" s="95" t="s">
        <v>1199</v>
      </c>
      <c r="B57" s="95" t="s">
        <v>721</v>
      </c>
      <c r="C57" s="95" t="s">
        <v>74</v>
      </c>
      <c r="D57" s="96">
        <v>382926.62034001946</v>
      </c>
      <c r="E57" s="96">
        <v>413151.07408172701</v>
      </c>
      <c r="F57" s="97">
        <f t="shared" si="0"/>
        <v>30224.453741707548</v>
      </c>
    </row>
    <row r="58" spans="1:6" x14ac:dyDescent="0.25">
      <c r="A58" s="95" t="s">
        <v>1090</v>
      </c>
      <c r="B58" s="95" t="s">
        <v>614</v>
      </c>
      <c r="C58" s="95" t="s">
        <v>115</v>
      </c>
      <c r="D58" s="96">
        <v>419078.04634250887</v>
      </c>
      <c r="E58" s="96">
        <v>441462.66603254434</v>
      </c>
      <c r="F58" s="97">
        <f t="shared" si="0"/>
        <v>22384.61969003547</v>
      </c>
    </row>
    <row r="59" spans="1:6" x14ac:dyDescent="0.25">
      <c r="A59" s="95" t="s">
        <v>1174</v>
      </c>
      <c r="B59" s="95" t="s">
        <v>696</v>
      </c>
      <c r="C59" s="95" t="s">
        <v>1452</v>
      </c>
      <c r="D59" s="96">
        <v>455501.32987211645</v>
      </c>
      <c r="E59" s="96">
        <v>490067.54920827108</v>
      </c>
      <c r="F59" s="97">
        <f t="shared" si="0"/>
        <v>34566.219336154638</v>
      </c>
    </row>
    <row r="60" spans="1:6" x14ac:dyDescent="0.25">
      <c r="A60" s="95" t="s">
        <v>1278</v>
      </c>
      <c r="B60" s="95" t="s">
        <v>798</v>
      </c>
      <c r="C60" s="95" t="s">
        <v>138</v>
      </c>
      <c r="D60" s="96">
        <v>394808.91678789817</v>
      </c>
      <c r="E60" s="96">
        <v>138183.12087576435</v>
      </c>
      <c r="F60" s="97">
        <f t="shared" si="0"/>
        <v>-256625.79591213382</v>
      </c>
    </row>
    <row r="61" spans="1:6" x14ac:dyDescent="0.25">
      <c r="A61" s="95" t="s">
        <v>1099</v>
      </c>
      <c r="B61" s="95" t="s">
        <v>622</v>
      </c>
      <c r="C61" s="95" t="s">
        <v>44</v>
      </c>
      <c r="D61" s="96">
        <v>547432.33923976123</v>
      </c>
      <c r="E61" s="96">
        <v>587216.89250477485</v>
      </c>
      <c r="F61" s="97">
        <f t="shared" si="0"/>
        <v>39784.553265013616</v>
      </c>
    </row>
    <row r="62" spans="1:6" x14ac:dyDescent="0.25">
      <c r="A62" s="95" t="s">
        <v>1233</v>
      </c>
      <c r="B62" s="95" t="s">
        <v>754</v>
      </c>
      <c r="C62" s="95" t="s">
        <v>78</v>
      </c>
      <c r="D62" s="96">
        <v>361427.78100008518</v>
      </c>
      <c r="E62" s="96">
        <v>380733.07149122225</v>
      </c>
      <c r="F62" s="97">
        <f t="shared" si="0"/>
        <v>19305.290491137072</v>
      </c>
    </row>
    <row r="63" spans="1:6" x14ac:dyDescent="0.25">
      <c r="A63" s="95" t="s">
        <v>1219</v>
      </c>
      <c r="B63" s="95" t="s">
        <v>740</v>
      </c>
      <c r="C63" s="95" t="s">
        <v>14</v>
      </c>
      <c r="D63" s="96">
        <v>420350.19417046197</v>
      </c>
      <c r="E63" s="96">
        <v>453751.4488635782</v>
      </c>
      <c r="F63" s="97">
        <f t="shared" si="0"/>
        <v>33401.254693116236</v>
      </c>
    </row>
    <row r="64" spans="1:6" x14ac:dyDescent="0.25">
      <c r="A64" s="95" t="s">
        <v>1130</v>
      </c>
      <c r="B64" s="95" t="s">
        <v>652</v>
      </c>
      <c r="C64" s="95" t="s">
        <v>128</v>
      </c>
      <c r="D64" s="96">
        <v>464997.50038951263</v>
      </c>
      <c r="E64" s="96">
        <v>500825.92708945723</v>
      </c>
      <c r="F64" s="97">
        <f t="shared" si="0"/>
        <v>35828.426699944597</v>
      </c>
    </row>
    <row r="65" spans="1:6" x14ac:dyDescent="0.25">
      <c r="A65" s="95" t="s">
        <v>1096</v>
      </c>
      <c r="B65" s="95" t="s">
        <v>619</v>
      </c>
      <c r="C65" s="95" t="s">
        <v>133</v>
      </c>
      <c r="D65" s="96">
        <v>442742.78682841919</v>
      </c>
      <c r="E65" s="96">
        <v>477529.54692202422</v>
      </c>
      <c r="F65" s="97">
        <f t="shared" si="0"/>
        <v>34786.760093605029</v>
      </c>
    </row>
    <row r="66" spans="1:6" x14ac:dyDescent="0.25">
      <c r="A66" s="95" t="s">
        <v>1184</v>
      </c>
      <c r="B66" s="95" t="s">
        <v>706</v>
      </c>
      <c r="C66" s="95" t="s">
        <v>1444</v>
      </c>
      <c r="D66" s="96">
        <v>477120.40379072912</v>
      </c>
      <c r="E66" s="96">
        <v>513846.86477869266</v>
      </c>
      <c r="F66" s="97">
        <f t="shared" si="0"/>
        <v>36726.460987963539</v>
      </c>
    </row>
    <row r="67" spans="1:6" x14ac:dyDescent="0.25">
      <c r="A67" s="95" t="s">
        <v>1248</v>
      </c>
      <c r="B67" s="95" t="s">
        <v>768</v>
      </c>
      <c r="C67" s="95" t="s">
        <v>103</v>
      </c>
      <c r="D67" s="96">
        <v>465194.19500654377</v>
      </c>
      <c r="E67" s="96">
        <v>72100.000010000003</v>
      </c>
      <c r="F67" s="97">
        <f t="shared" si="0"/>
        <v>-393094.19499654375</v>
      </c>
    </row>
    <row r="68" spans="1:6" x14ac:dyDescent="0.25">
      <c r="A68" s="95" t="s">
        <v>1265</v>
      </c>
      <c r="B68" s="95" t="s">
        <v>785</v>
      </c>
      <c r="C68" s="95" t="s">
        <v>600</v>
      </c>
      <c r="D68" s="96">
        <v>429479.47001174465</v>
      </c>
      <c r="E68" s="96">
        <v>452419.6709714334</v>
      </c>
      <c r="F68" s="97">
        <f t="shared" si="0"/>
        <v>22940.200959688751</v>
      </c>
    </row>
    <row r="69" spans="1:6" x14ac:dyDescent="0.25">
      <c r="A69" s="95" t="s">
        <v>1210</v>
      </c>
      <c r="B69" s="95" t="s">
        <v>731</v>
      </c>
      <c r="C69" s="95" t="s">
        <v>80</v>
      </c>
      <c r="D69" s="96">
        <v>518997.58056736551</v>
      </c>
      <c r="E69" s="96">
        <v>558181.44476561993</v>
      </c>
      <c r="F69" s="97">
        <f t="shared" si="0"/>
        <v>39183.864198254421</v>
      </c>
    </row>
    <row r="70" spans="1:6" x14ac:dyDescent="0.25">
      <c r="A70" s="95" t="s">
        <v>1212</v>
      </c>
      <c r="B70" s="95" t="s">
        <v>733</v>
      </c>
      <c r="C70" s="95" t="s">
        <v>1459</v>
      </c>
      <c r="D70" s="96">
        <v>523441.09848284163</v>
      </c>
      <c r="E70" s="96">
        <v>551400.16248519835</v>
      </c>
      <c r="F70" s="97">
        <f t="shared" ref="F70:F133" si="1">+E70-D70</f>
        <v>27959.064002356725</v>
      </c>
    </row>
    <row r="71" spans="1:6" x14ac:dyDescent="0.25">
      <c r="A71" s="95" t="s">
        <v>1287</v>
      </c>
      <c r="B71" s="95" t="s">
        <v>807</v>
      </c>
      <c r="C71" s="95" t="s">
        <v>1457</v>
      </c>
      <c r="D71" s="96">
        <v>491263.93461352959</v>
      </c>
      <c r="E71" s="96">
        <v>529020.63834686449</v>
      </c>
      <c r="F71" s="97">
        <f t="shared" si="1"/>
        <v>37756.7037333349</v>
      </c>
    </row>
    <row r="72" spans="1:6" x14ac:dyDescent="0.25">
      <c r="A72" s="95" t="s">
        <v>1259</v>
      </c>
      <c r="B72" s="95" t="s">
        <v>779</v>
      </c>
      <c r="C72" s="95" t="s">
        <v>3</v>
      </c>
      <c r="D72" s="96">
        <v>506299.21922996454</v>
      </c>
      <c r="E72" s="96">
        <v>544940.21772525425</v>
      </c>
      <c r="F72" s="97">
        <f t="shared" si="1"/>
        <v>38640.998495289707</v>
      </c>
    </row>
    <row r="73" spans="1:6" x14ac:dyDescent="0.25">
      <c r="A73" s="95" t="s">
        <v>1116</v>
      </c>
      <c r="B73" s="95" t="s">
        <v>638</v>
      </c>
      <c r="C73" s="95" t="s">
        <v>121</v>
      </c>
      <c r="D73" s="96">
        <v>492574.27022851072</v>
      </c>
      <c r="E73" s="96">
        <v>530514.78059471562</v>
      </c>
      <c r="F73" s="97">
        <f t="shared" si="1"/>
        <v>37940.510366204893</v>
      </c>
    </row>
    <row r="74" spans="1:6" x14ac:dyDescent="0.25">
      <c r="A74" s="95" t="s">
        <v>1097</v>
      </c>
      <c r="B74" s="95" t="s">
        <v>620</v>
      </c>
      <c r="C74" s="95" t="s">
        <v>1460</v>
      </c>
      <c r="D74" s="96">
        <v>521792.60977145098</v>
      </c>
      <c r="E74" s="96">
        <v>561835.99592409073</v>
      </c>
      <c r="F74" s="97">
        <f t="shared" si="1"/>
        <v>40043.386152639752</v>
      </c>
    </row>
    <row r="75" spans="1:6" x14ac:dyDescent="0.25">
      <c r="A75" s="95" t="s">
        <v>1285</v>
      </c>
      <c r="B75" s="95" t="s">
        <v>805</v>
      </c>
      <c r="C75" s="95" t="s">
        <v>1502</v>
      </c>
      <c r="D75" s="96">
        <v>625316.42634968273</v>
      </c>
      <c r="E75" s="96">
        <v>670916.39936885505</v>
      </c>
      <c r="F75" s="97">
        <f t="shared" si="1"/>
        <v>45599.973019172321</v>
      </c>
    </row>
    <row r="76" spans="1:6" x14ac:dyDescent="0.25">
      <c r="A76" s="95" t="s">
        <v>1224</v>
      </c>
      <c r="B76" s="95" t="s">
        <v>745</v>
      </c>
      <c r="C76" s="95" t="s">
        <v>1472</v>
      </c>
      <c r="D76" s="96">
        <v>434219.90893464349</v>
      </c>
      <c r="E76" s="96">
        <v>469661.71252990374</v>
      </c>
      <c r="F76" s="97">
        <f t="shared" si="1"/>
        <v>35441.803595260251</v>
      </c>
    </row>
    <row r="77" spans="1:6" x14ac:dyDescent="0.25">
      <c r="A77" s="95" t="s">
        <v>1153</v>
      </c>
      <c r="B77" s="95" t="s">
        <v>675</v>
      </c>
      <c r="C77" s="95" t="s">
        <v>1483</v>
      </c>
      <c r="D77" s="96">
        <v>471000.0055940859</v>
      </c>
      <c r="E77" s="96">
        <v>496157.98294757237</v>
      </c>
      <c r="F77" s="97">
        <f t="shared" si="1"/>
        <v>25157.977353486465</v>
      </c>
    </row>
    <row r="78" spans="1:6" x14ac:dyDescent="0.25">
      <c r="A78" s="95" t="s">
        <v>1290</v>
      </c>
      <c r="B78" s="95" t="s">
        <v>810</v>
      </c>
      <c r="C78" s="95" t="s">
        <v>71</v>
      </c>
      <c r="D78" s="96">
        <v>553626.76967395842</v>
      </c>
      <c r="E78" s="96">
        <v>583198.17003131798</v>
      </c>
      <c r="F78" s="97">
        <f t="shared" si="1"/>
        <v>29571.400357359555</v>
      </c>
    </row>
    <row r="79" spans="1:6" x14ac:dyDescent="0.25">
      <c r="A79" s="95" t="s">
        <v>1277</v>
      </c>
      <c r="B79" s="95" t="s">
        <v>797</v>
      </c>
      <c r="C79" s="95" t="s">
        <v>601</v>
      </c>
      <c r="D79" s="96">
        <v>615596.63269145042</v>
      </c>
      <c r="E79" s="96">
        <v>661314.37378992664</v>
      </c>
      <c r="F79" s="97">
        <f t="shared" si="1"/>
        <v>45717.741098476225</v>
      </c>
    </row>
    <row r="80" spans="1:6" x14ac:dyDescent="0.25">
      <c r="A80" s="95" t="s">
        <v>1151</v>
      </c>
      <c r="B80" s="95" t="s">
        <v>673</v>
      </c>
      <c r="C80" s="95" t="s">
        <v>53</v>
      </c>
      <c r="D80" s="96">
        <v>512229.52838194184</v>
      </c>
      <c r="E80" s="96">
        <v>552739.0854857302</v>
      </c>
      <c r="F80" s="97">
        <f t="shared" si="1"/>
        <v>40509.557103788364</v>
      </c>
    </row>
    <row r="81" spans="1:6" x14ac:dyDescent="0.25">
      <c r="A81" s="95" t="s">
        <v>1270</v>
      </c>
      <c r="B81" s="95" t="s">
        <v>790</v>
      </c>
      <c r="C81" s="95" t="s">
        <v>15</v>
      </c>
      <c r="D81" s="96">
        <v>569914.51680404693</v>
      </c>
      <c r="E81" s="96">
        <v>613608.55726261216</v>
      </c>
      <c r="F81" s="97">
        <f t="shared" si="1"/>
        <v>43694.040458565229</v>
      </c>
    </row>
    <row r="82" spans="1:6" x14ac:dyDescent="0.25">
      <c r="A82" s="95" t="s">
        <v>1146</v>
      </c>
      <c r="B82" s="95" t="s">
        <v>668</v>
      </c>
      <c r="C82" s="95" t="s">
        <v>1442</v>
      </c>
      <c r="D82" s="96">
        <v>479868.0034344364</v>
      </c>
      <c r="E82" s="96">
        <v>73267.573819027137</v>
      </c>
      <c r="F82" s="97">
        <f t="shared" si="1"/>
        <v>-406600.42961540923</v>
      </c>
    </row>
    <row r="83" spans="1:6" x14ac:dyDescent="0.25">
      <c r="A83" s="95" t="s">
        <v>1269</v>
      </c>
      <c r="B83" s="95" t="s">
        <v>789</v>
      </c>
      <c r="C83" s="95" t="s">
        <v>68</v>
      </c>
      <c r="D83" s="96">
        <v>640862.13191874325</v>
      </c>
      <c r="E83" s="96">
        <v>675093.11877655156</v>
      </c>
      <c r="F83" s="97">
        <f t="shared" si="1"/>
        <v>34230.986857808311</v>
      </c>
    </row>
    <row r="84" spans="1:6" x14ac:dyDescent="0.25">
      <c r="A84" s="95" t="s">
        <v>1129</v>
      </c>
      <c r="B84" s="95" t="s">
        <v>651</v>
      </c>
      <c r="C84" s="95" t="s">
        <v>1455</v>
      </c>
      <c r="D84" s="96">
        <v>636740.20721474104</v>
      </c>
      <c r="E84" s="96">
        <v>684611.55744822929</v>
      </c>
      <c r="F84" s="97">
        <f t="shared" si="1"/>
        <v>47871.350233488251</v>
      </c>
    </row>
    <row r="85" spans="1:6" x14ac:dyDescent="0.25">
      <c r="A85" s="95" t="s">
        <v>1229</v>
      </c>
      <c r="B85" s="95" t="s">
        <v>750</v>
      </c>
      <c r="C85" s="95" t="s">
        <v>1494</v>
      </c>
      <c r="D85" s="96">
        <v>619284.01673689671</v>
      </c>
      <c r="E85" s="96">
        <v>652362.43092670455</v>
      </c>
      <c r="F85" s="97">
        <f t="shared" si="1"/>
        <v>33078.414189807838</v>
      </c>
    </row>
    <row r="86" spans="1:6" x14ac:dyDescent="0.25">
      <c r="A86" s="95" t="s">
        <v>1234</v>
      </c>
      <c r="B86" s="95" t="s">
        <v>755</v>
      </c>
      <c r="C86" s="95" t="s">
        <v>141</v>
      </c>
      <c r="D86" s="96">
        <v>503667.37816403061</v>
      </c>
      <c r="E86" s="96">
        <v>-828391</v>
      </c>
      <c r="F86" s="97">
        <f t="shared" si="1"/>
        <v>-1332058.3781640306</v>
      </c>
    </row>
    <row r="87" spans="1:6" x14ac:dyDescent="0.25">
      <c r="A87" s="95" t="s">
        <v>1125</v>
      </c>
      <c r="B87" s="95" t="s">
        <v>647</v>
      </c>
      <c r="C87" s="95" t="s">
        <v>130</v>
      </c>
      <c r="D87" s="96">
        <v>556130.84759039804</v>
      </c>
      <c r="E87" s="96">
        <v>585836.00067549641</v>
      </c>
      <c r="F87" s="97">
        <f t="shared" si="1"/>
        <v>29705.153085098369</v>
      </c>
    </row>
    <row r="88" spans="1:6" x14ac:dyDescent="0.25">
      <c r="A88" s="95" t="s">
        <v>1183</v>
      </c>
      <c r="B88" s="95" t="s">
        <v>705</v>
      </c>
      <c r="C88" s="95" t="s">
        <v>1478</v>
      </c>
      <c r="D88" s="96">
        <v>748686.84968629852</v>
      </c>
      <c r="E88" s="96">
        <v>802870.52931179525</v>
      </c>
      <c r="F88" s="97">
        <f t="shared" si="1"/>
        <v>54183.679625496734</v>
      </c>
    </row>
    <row r="89" spans="1:6" x14ac:dyDescent="0.25">
      <c r="A89" s="95" t="s">
        <v>1120</v>
      </c>
      <c r="B89" s="95" t="s">
        <v>642</v>
      </c>
      <c r="C89" s="95" t="s">
        <v>101</v>
      </c>
      <c r="D89" s="96">
        <v>569400.07593081146</v>
      </c>
      <c r="E89" s="96">
        <v>614075.96127328323</v>
      </c>
      <c r="F89" s="97">
        <f t="shared" si="1"/>
        <v>44675.885342471767</v>
      </c>
    </row>
    <row r="90" spans="1:6" x14ac:dyDescent="0.25">
      <c r="A90" s="95" t="s">
        <v>1133</v>
      </c>
      <c r="B90" s="95" t="s">
        <v>655</v>
      </c>
      <c r="C90" s="95" t="s">
        <v>49</v>
      </c>
      <c r="D90" s="96">
        <v>536378.07004515827</v>
      </c>
      <c r="E90" s="96">
        <v>565028.14898110693</v>
      </c>
      <c r="F90" s="97">
        <f t="shared" si="1"/>
        <v>28650.078935948666</v>
      </c>
    </row>
    <row r="91" spans="1:6" x14ac:dyDescent="0.25">
      <c r="A91" s="95" t="s">
        <v>1087</v>
      </c>
      <c r="B91" s="95" t="s">
        <v>611</v>
      </c>
      <c r="C91" s="95" t="s">
        <v>43</v>
      </c>
      <c r="D91" s="96">
        <v>465729.64943951555</v>
      </c>
      <c r="E91" s="96">
        <v>505224.39535360772</v>
      </c>
      <c r="F91" s="97">
        <f t="shared" si="1"/>
        <v>39494.745914092171</v>
      </c>
    </row>
    <row r="92" spans="1:6" x14ac:dyDescent="0.25">
      <c r="A92" s="95" t="s">
        <v>1626</v>
      </c>
      <c r="B92" s="95" t="s">
        <v>1366</v>
      </c>
      <c r="C92" s="95" t="s">
        <v>1367</v>
      </c>
      <c r="D92" s="96">
        <v>709365.21120095439</v>
      </c>
      <c r="E92" s="96">
        <v>762477.53709679469</v>
      </c>
      <c r="F92" s="97">
        <f t="shared" si="1"/>
        <v>53112.325895840302</v>
      </c>
    </row>
    <row r="93" spans="1:6" x14ac:dyDescent="0.25">
      <c r="A93" s="95" t="s">
        <v>1211</v>
      </c>
      <c r="B93" s="95" t="s">
        <v>732</v>
      </c>
      <c r="C93" s="95" t="s">
        <v>63</v>
      </c>
      <c r="D93" s="96">
        <v>660531.04362643138</v>
      </c>
      <c r="E93" s="96">
        <v>695812.62502655946</v>
      </c>
      <c r="F93" s="97">
        <f t="shared" si="1"/>
        <v>35281.581400128081</v>
      </c>
    </row>
    <row r="94" spans="1:6" x14ac:dyDescent="0.25">
      <c r="A94" s="95" t="s">
        <v>1145</v>
      </c>
      <c r="B94" s="95" t="s">
        <v>667</v>
      </c>
      <c r="C94" s="95" t="s">
        <v>126</v>
      </c>
      <c r="D94" s="96">
        <v>619703.90246484429</v>
      </c>
      <c r="E94" s="96">
        <v>652804.74441581836</v>
      </c>
      <c r="F94" s="97">
        <f t="shared" si="1"/>
        <v>33100.841950974078</v>
      </c>
    </row>
    <row r="95" spans="1:6" x14ac:dyDescent="0.25">
      <c r="A95" s="95" t="s">
        <v>1289</v>
      </c>
      <c r="B95" s="95" t="s">
        <v>809</v>
      </c>
      <c r="C95" s="95" t="s">
        <v>18</v>
      </c>
      <c r="D95" s="96">
        <v>590886.31056547351</v>
      </c>
      <c r="E95" s="96">
        <v>638312.19096065883</v>
      </c>
      <c r="F95" s="97">
        <f t="shared" si="1"/>
        <v>47425.880395185319</v>
      </c>
    </row>
    <row r="96" spans="1:6" x14ac:dyDescent="0.25">
      <c r="A96" s="95" t="s">
        <v>1118</v>
      </c>
      <c r="B96" s="95" t="s">
        <v>640</v>
      </c>
      <c r="C96" s="95" t="s">
        <v>89</v>
      </c>
      <c r="D96" s="96">
        <v>619936.34466305934</v>
      </c>
      <c r="E96" s="96">
        <v>653049.60227324616</v>
      </c>
      <c r="F96" s="97">
        <f t="shared" si="1"/>
        <v>33113.257610186818</v>
      </c>
    </row>
    <row r="97" spans="1:6" x14ac:dyDescent="0.25">
      <c r="A97" s="95" t="s">
        <v>1274</v>
      </c>
      <c r="B97" s="95" t="s">
        <v>794</v>
      </c>
      <c r="C97" s="95" t="s">
        <v>1446</v>
      </c>
      <c r="D97" s="96">
        <v>776915.58559495211</v>
      </c>
      <c r="E97" s="96">
        <v>818413.72673258325</v>
      </c>
      <c r="F97" s="97">
        <f t="shared" si="1"/>
        <v>41498.141137631144</v>
      </c>
    </row>
    <row r="98" spans="1:6" x14ac:dyDescent="0.25">
      <c r="A98" s="95" t="s">
        <v>1104</v>
      </c>
      <c r="B98" s="95" t="s">
        <v>627</v>
      </c>
      <c r="C98" s="95" t="s">
        <v>45</v>
      </c>
      <c r="D98" s="96">
        <v>652057.31358740851</v>
      </c>
      <c r="E98" s="96">
        <v>703158.4333978137</v>
      </c>
      <c r="F98" s="97">
        <f t="shared" si="1"/>
        <v>51101.119810405187</v>
      </c>
    </row>
    <row r="99" spans="1:6" x14ac:dyDescent="0.25">
      <c r="A99" s="95" t="s">
        <v>1138</v>
      </c>
      <c r="B99" s="95" t="s">
        <v>660</v>
      </c>
      <c r="C99" s="95" t="s">
        <v>124</v>
      </c>
      <c r="D99" s="96">
        <v>792128.1818592269</v>
      </c>
      <c r="E99" s="96">
        <v>850743.34219656023</v>
      </c>
      <c r="F99" s="97">
        <f t="shared" si="1"/>
        <v>58615.160337333335</v>
      </c>
    </row>
    <row r="100" spans="1:6" x14ac:dyDescent="0.25">
      <c r="A100" s="95" t="s">
        <v>1121</v>
      </c>
      <c r="B100" s="95" t="s">
        <v>643</v>
      </c>
      <c r="C100" s="95" t="s">
        <v>1627</v>
      </c>
      <c r="D100" s="96">
        <v>768748.2799660936</v>
      </c>
      <c r="E100" s="96">
        <v>809810.17293470271</v>
      </c>
      <c r="F100" s="97">
        <f t="shared" si="1"/>
        <v>41061.892968609114</v>
      </c>
    </row>
    <row r="101" spans="1:6" x14ac:dyDescent="0.25">
      <c r="A101" s="95" t="s">
        <v>1281</v>
      </c>
      <c r="B101" s="95" t="s">
        <v>801</v>
      </c>
      <c r="C101" s="95" t="s">
        <v>69</v>
      </c>
      <c r="D101" s="96">
        <v>810247.72200619616</v>
      </c>
      <c r="E101" s="96">
        <v>853526.26467889675</v>
      </c>
      <c r="F101" s="97">
        <f t="shared" si="1"/>
        <v>43278.542672700598</v>
      </c>
    </row>
    <row r="102" spans="1:6" x14ac:dyDescent="0.25">
      <c r="A102" s="95" t="s">
        <v>1243</v>
      </c>
      <c r="B102" s="95" t="s">
        <v>763</v>
      </c>
      <c r="C102" s="95" t="s">
        <v>2</v>
      </c>
      <c r="D102" s="96">
        <v>614524.15980624035</v>
      </c>
      <c r="E102" s="96">
        <v>663769.78826884471</v>
      </c>
      <c r="F102" s="97">
        <f t="shared" si="1"/>
        <v>49245.628462604363</v>
      </c>
    </row>
    <row r="103" spans="1:6" x14ac:dyDescent="0.25">
      <c r="A103" s="95" t="s">
        <v>1180</v>
      </c>
      <c r="B103" s="95" t="s">
        <v>702</v>
      </c>
      <c r="C103" s="95" t="s">
        <v>1493</v>
      </c>
      <c r="D103" s="96">
        <v>694327.36688959599</v>
      </c>
      <c r="E103" s="96">
        <v>748363.24644355627</v>
      </c>
      <c r="F103" s="97">
        <f t="shared" si="1"/>
        <v>54035.879553960287</v>
      </c>
    </row>
    <row r="104" spans="1:6" x14ac:dyDescent="0.25">
      <c r="A104" s="95" t="s">
        <v>1164</v>
      </c>
      <c r="B104" s="95" t="s">
        <v>686</v>
      </c>
      <c r="C104" s="95" t="s">
        <v>55</v>
      </c>
      <c r="D104" s="96">
        <v>703164.48150172457</v>
      </c>
      <c r="E104" s="96">
        <v>757920.65591650864</v>
      </c>
      <c r="F104" s="97">
        <f t="shared" si="1"/>
        <v>54756.174414784065</v>
      </c>
    </row>
    <row r="105" spans="1:6" x14ac:dyDescent="0.25">
      <c r="A105" s="95" t="s">
        <v>1142</v>
      </c>
      <c r="B105" s="95" t="s">
        <v>664</v>
      </c>
      <c r="C105" s="95" t="s">
        <v>52</v>
      </c>
      <c r="D105" s="96">
        <v>757839.94493785501</v>
      </c>
      <c r="E105" s="96">
        <v>815649.07510533242</v>
      </c>
      <c r="F105" s="97">
        <f t="shared" si="1"/>
        <v>57809.130167477415</v>
      </c>
    </row>
    <row r="106" spans="1:6" x14ac:dyDescent="0.25">
      <c r="A106" s="95" t="s">
        <v>1626</v>
      </c>
      <c r="B106" s="95" t="s">
        <v>1348</v>
      </c>
      <c r="C106" s="95" t="s">
        <v>1349</v>
      </c>
      <c r="D106" s="96">
        <v>790641.88275754079</v>
      </c>
      <c r="E106" s="96">
        <v>850277.24817282334</v>
      </c>
      <c r="F106" s="97">
        <f t="shared" si="1"/>
        <v>59635.365415282547</v>
      </c>
    </row>
    <row r="107" spans="1:6" x14ac:dyDescent="0.25">
      <c r="A107" s="95" t="s">
        <v>1276</v>
      </c>
      <c r="B107" s="95" t="s">
        <v>796</v>
      </c>
      <c r="C107" s="95" t="s">
        <v>96</v>
      </c>
      <c r="D107" s="96">
        <v>661357.71840543114</v>
      </c>
      <c r="E107" s="96">
        <v>714202.79629911808</v>
      </c>
      <c r="F107" s="97">
        <f t="shared" si="1"/>
        <v>52845.077893686946</v>
      </c>
    </row>
    <row r="108" spans="1:6" x14ac:dyDescent="0.25">
      <c r="A108" s="95" t="s">
        <v>1113</v>
      </c>
      <c r="B108" s="95" t="s">
        <v>1428</v>
      </c>
      <c r="C108" s="95" t="s">
        <v>1429</v>
      </c>
      <c r="D108" s="96">
        <v>1024954.0583580695</v>
      </c>
      <c r="E108" s="96">
        <v>1079700.9175561112</v>
      </c>
      <c r="F108" s="97">
        <f t="shared" si="1"/>
        <v>54746.859198041726</v>
      </c>
    </row>
    <row r="109" spans="1:6" x14ac:dyDescent="0.25">
      <c r="A109" s="95" t="s">
        <v>1103</v>
      </c>
      <c r="B109" s="95" t="s">
        <v>626</v>
      </c>
      <c r="C109" s="95" t="s">
        <v>1487</v>
      </c>
      <c r="D109" s="96">
        <v>805472.91972017847</v>
      </c>
      <c r="E109" s="96">
        <v>866622.54477162065</v>
      </c>
      <c r="F109" s="97">
        <f t="shared" si="1"/>
        <v>61149.625051442184</v>
      </c>
    </row>
    <row r="110" spans="1:6" x14ac:dyDescent="0.25">
      <c r="A110" s="95" t="s">
        <v>1216</v>
      </c>
      <c r="B110" s="95" t="s">
        <v>737</v>
      </c>
      <c r="C110" s="95" t="s">
        <v>100</v>
      </c>
      <c r="D110" s="96">
        <v>695597.72208248451</v>
      </c>
      <c r="E110" s="96">
        <v>751363.3310174112</v>
      </c>
      <c r="F110" s="97">
        <f t="shared" si="1"/>
        <v>55765.608934926684</v>
      </c>
    </row>
    <row r="111" spans="1:6" x14ac:dyDescent="0.25">
      <c r="A111" s="95" t="s">
        <v>1206</v>
      </c>
      <c r="B111" s="95" t="s">
        <v>728</v>
      </c>
      <c r="C111" s="95" t="s">
        <v>1490</v>
      </c>
      <c r="D111" s="96">
        <v>910398.83007293567</v>
      </c>
      <c r="E111" s="96">
        <v>959026.84042874502</v>
      </c>
      <c r="F111" s="97">
        <f t="shared" si="1"/>
        <v>48628.010355809354</v>
      </c>
    </row>
    <row r="112" spans="1:6" x14ac:dyDescent="0.25">
      <c r="A112" s="95" t="s">
        <v>1162</v>
      </c>
      <c r="B112" s="95" t="s">
        <v>684</v>
      </c>
      <c r="C112" s="95" t="s">
        <v>1481</v>
      </c>
      <c r="D112" s="96">
        <v>1087251.3050945252</v>
      </c>
      <c r="E112" s="96">
        <v>1165033.9712628021</v>
      </c>
      <c r="F112" s="97">
        <f t="shared" si="1"/>
        <v>77782.666168276919</v>
      </c>
    </row>
    <row r="113" spans="1:6" x14ac:dyDescent="0.25">
      <c r="A113" s="95" t="s">
        <v>1190</v>
      </c>
      <c r="B113" s="95" t="s">
        <v>712</v>
      </c>
      <c r="C113" s="95" t="s">
        <v>88</v>
      </c>
      <c r="D113" s="96">
        <v>791697.56831357628</v>
      </c>
      <c r="E113" s="96">
        <v>833985.27374432399</v>
      </c>
      <c r="F113" s="97">
        <f t="shared" si="1"/>
        <v>42287.705430747708</v>
      </c>
    </row>
    <row r="114" spans="1:6" x14ac:dyDescent="0.25">
      <c r="A114" s="95" t="s">
        <v>1175</v>
      </c>
      <c r="B114" s="95" t="s">
        <v>697</v>
      </c>
      <c r="C114" s="95" t="s">
        <v>6</v>
      </c>
      <c r="D114" s="96">
        <v>839305.66523211077</v>
      </c>
      <c r="E114" s="96">
        <v>904493.26200682705</v>
      </c>
      <c r="F114" s="97">
        <f t="shared" si="1"/>
        <v>65187.596774716279</v>
      </c>
    </row>
    <row r="115" spans="1:6" x14ac:dyDescent="0.25">
      <c r="A115" s="95" t="s">
        <v>1139</v>
      </c>
      <c r="B115" s="95" t="s">
        <v>661</v>
      </c>
      <c r="C115" s="95" t="s">
        <v>598</v>
      </c>
      <c r="D115" s="96">
        <v>880870.9444055818</v>
      </c>
      <c r="E115" s="96">
        <v>949292.65264609468</v>
      </c>
      <c r="F115" s="97">
        <f t="shared" si="1"/>
        <v>68421.708240512875</v>
      </c>
    </row>
    <row r="116" spans="1:6" x14ac:dyDescent="0.25">
      <c r="A116" s="95" t="s">
        <v>1101</v>
      </c>
      <c r="B116" s="95" t="s">
        <v>624</v>
      </c>
      <c r="C116" s="95" t="s">
        <v>1492</v>
      </c>
      <c r="D116" s="96">
        <v>865022.40071976185</v>
      </c>
      <c r="E116" s="96">
        <v>932834.5875744028</v>
      </c>
      <c r="F116" s="97">
        <f t="shared" si="1"/>
        <v>67812.186854640953</v>
      </c>
    </row>
    <row r="117" spans="1:6" x14ac:dyDescent="0.25">
      <c r="A117" s="95" t="s">
        <v>1132</v>
      </c>
      <c r="B117" s="95" t="s">
        <v>654</v>
      </c>
      <c r="C117" s="95" t="s">
        <v>125</v>
      </c>
      <c r="D117" s="96">
        <v>866216.68680724129</v>
      </c>
      <c r="E117" s="96">
        <v>269999.79372720385</v>
      </c>
      <c r="F117" s="97">
        <f t="shared" si="1"/>
        <v>-596216.89308003744</v>
      </c>
    </row>
    <row r="118" spans="1:6" x14ac:dyDescent="0.25">
      <c r="A118" s="95" t="s">
        <v>1251</v>
      </c>
      <c r="B118" s="95" t="s">
        <v>771</v>
      </c>
      <c r="C118" s="95" t="s">
        <v>1333</v>
      </c>
      <c r="D118" s="96">
        <v>879965.80405107513</v>
      </c>
      <c r="E118" s="96">
        <v>948892.77358696621</v>
      </c>
      <c r="F118" s="97">
        <f t="shared" si="1"/>
        <v>68926.969535891083</v>
      </c>
    </row>
    <row r="119" spans="1:6" x14ac:dyDescent="0.25">
      <c r="A119" s="95" t="s">
        <v>1221</v>
      </c>
      <c r="B119" s="95" t="s">
        <v>742</v>
      </c>
      <c r="C119" s="95" t="s">
        <v>1463</v>
      </c>
      <c r="D119" s="96">
        <v>998767.25212475285</v>
      </c>
      <c r="E119" s="96">
        <v>1074131.2490423506</v>
      </c>
      <c r="F119" s="97">
        <f t="shared" si="1"/>
        <v>75363.996917597717</v>
      </c>
    </row>
    <row r="120" spans="1:6" x14ac:dyDescent="0.25">
      <c r="A120" s="95" t="s">
        <v>1200</v>
      </c>
      <c r="B120" s="95" t="s">
        <v>722</v>
      </c>
      <c r="C120" s="95" t="s">
        <v>75</v>
      </c>
      <c r="D120" s="96">
        <v>990707.74604957923</v>
      </c>
      <c r="E120" s="96">
        <v>1043625.3739540658</v>
      </c>
      <c r="F120" s="97">
        <f t="shared" si="1"/>
        <v>52917.62790448661</v>
      </c>
    </row>
    <row r="121" spans="1:6" x14ac:dyDescent="0.25">
      <c r="A121" s="95" t="s">
        <v>1272</v>
      </c>
      <c r="B121" s="95" t="s">
        <v>792</v>
      </c>
      <c r="C121" s="95" t="s">
        <v>114</v>
      </c>
      <c r="D121" s="96">
        <v>1154172.2484145761</v>
      </c>
      <c r="E121" s="96">
        <v>1238544.8002197586</v>
      </c>
      <c r="F121" s="97">
        <f t="shared" si="1"/>
        <v>84372.551805182593</v>
      </c>
    </row>
    <row r="122" spans="1:6" x14ac:dyDescent="0.25">
      <c r="A122" s="95" t="s">
        <v>1172</v>
      </c>
      <c r="B122" s="95" t="s">
        <v>694</v>
      </c>
      <c r="C122" s="95" t="s">
        <v>1462</v>
      </c>
      <c r="D122" s="96">
        <v>962408.5144324936</v>
      </c>
      <c r="E122" s="96">
        <v>1013814.5681975154</v>
      </c>
      <c r="F122" s="97">
        <f t="shared" si="1"/>
        <v>51406.053765021847</v>
      </c>
    </row>
    <row r="123" spans="1:6" x14ac:dyDescent="0.25">
      <c r="A123" s="95" t="s">
        <v>1275</v>
      </c>
      <c r="B123" s="95" t="s">
        <v>795</v>
      </c>
      <c r="C123" s="95" t="s">
        <v>85</v>
      </c>
      <c r="D123" s="96">
        <v>1171208.6299378537</v>
      </c>
      <c r="E123" s="96">
        <v>1233767.5255604112</v>
      </c>
      <c r="F123" s="97">
        <f t="shared" si="1"/>
        <v>62558.895622557495</v>
      </c>
    </row>
    <row r="124" spans="1:6" x14ac:dyDescent="0.25">
      <c r="A124" s="95" t="s">
        <v>1110</v>
      </c>
      <c r="B124" s="95" t="s">
        <v>633</v>
      </c>
      <c r="C124" s="95" t="s">
        <v>1473</v>
      </c>
      <c r="D124" s="96">
        <v>1239461.0585360862</v>
      </c>
      <c r="E124" s="96">
        <v>1331600.4554219644</v>
      </c>
      <c r="F124" s="97">
        <f t="shared" si="1"/>
        <v>92139.396885878174</v>
      </c>
    </row>
    <row r="125" spans="1:6" x14ac:dyDescent="0.25">
      <c r="A125" s="95" t="s">
        <v>1155</v>
      </c>
      <c r="B125" s="95" t="s">
        <v>677</v>
      </c>
      <c r="C125" s="95" t="s">
        <v>30</v>
      </c>
      <c r="D125" s="96">
        <v>1344917.4348901995</v>
      </c>
      <c r="E125" s="96">
        <v>1443902.8110512316</v>
      </c>
      <c r="F125" s="97">
        <f t="shared" si="1"/>
        <v>98985.376161032123</v>
      </c>
    </row>
    <row r="126" spans="1:6" x14ac:dyDescent="0.25">
      <c r="A126" s="95" t="s">
        <v>1085</v>
      </c>
      <c r="B126" s="95" t="s">
        <v>609</v>
      </c>
      <c r="C126" s="95" t="s">
        <v>1484</v>
      </c>
      <c r="D126" s="96">
        <v>1194076.1894235723</v>
      </c>
      <c r="E126" s="96">
        <v>1285035.6581832306</v>
      </c>
      <c r="F126" s="97">
        <f t="shared" si="1"/>
        <v>90959.468759658281</v>
      </c>
    </row>
    <row r="127" spans="1:6" x14ac:dyDescent="0.25">
      <c r="A127" s="95" t="s">
        <v>1203</v>
      </c>
      <c r="B127" s="95" t="s">
        <v>725</v>
      </c>
      <c r="C127" s="95" t="s">
        <v>1504</v>
      </c>
      <c r="D127" s="96">
        <v>1114883.1620573848</v>
      </c>
      <c r="E127" s="96">
        <v>1202936.8267503425</v>
      </c>
      <c r="F127" s="97">
        <f t="shared" si="1"/>
        <v>88053.664692957653</v>
      </c>
    </row>
    <row r="128" spans="1:6" x14ac:dyDescent="0.25">
      <c r="A128" s="95" t="s">
        <v>1264</v>
      </c>
      <c r="B128" s="95" t="s">
        <v>784</v>
      </c>
      <c r="C128" s="95" t="s">
        <v>1476</v>
      </c>
      <c r="D128" s="96">
        <v>1124132.6851119697</v>
      </c>
      <c r="E128" s="96">
        <v>1213034.292172743</v>
      </c>
      <c r="F128" s="97">
        <f t="shared" si="1"/>
        <v>88901.607060773298</v>
      </c>
    </row>
    <row r="129" spans="1:6" x14ac:dyDescent="0.25">
      <c r="A129" s="95" t="s">
        <v>1168</v>
      </c>
      <c r="B129" s="95" t="s">
        <v>690</v>
      </c>
      <c r="C129" s="95" t="s">
        <v>1464</v>
      </c>
      <c r="D129" s="96">
        <v>1195850.9226673543</v>
      </c>
      <c r="E129" s="96">
        <v>1259726.0608272019</v>
      </c>
      <c r="F129" s="97">
        <f t="shared" si="1"/>
        <v>63875.138159847585</v>
      </c>
    </row>
    <row r="130" spans="1:6" x14ac:dyDescent="0.25">
      <c r="A130" s="95" t="s">
        <v>1505</v>
      </c>
      <c r="B130" s="95" t="s">
        <v>1364</v>
      </c>
      <c r="C130" s="95" t="s">
        <v>1365</v>
      </c>
      <c r="D130" s="96">
        <v>1356650.231127955</v>
      </c>
      <c r="E130" s="96">
        <v>1429114.2977647895</v>
      </c>
      <c r="F130" s="97">
        <f t="shared" si="1"/>
        <v>72464.066636834526</v>
      </c>
    </row>
    <row r="131" spans="1:6" x14ac:dyDescent="0.25">
      <c r="A131" s="95" t="s">
        <v>1161</v>
      </c>
      <c r="B131" s="95" t="s">
        <v>683</v>
      </c>
      <c r="C131" s="95" t="s">
        <v>117</v>
      </c>
      <c r="D131" s="96">
        <v>1881477.8072753251</v>
      </c>
      <c r="E131" s="96">
        <v>1981974.9951826078</v>
      </c>
      <c r="F131" s="97">
        <f t="shared" si="1"/>
        <v>100497.18790728273</v>
      </c>
    </row>
    <row r="132" spans="1:6" x14ac:dyDescent="0.25">
      <c r="A132" s="95" t="s">
        <v>1088</v>
      </c>
      <c r="B132" s="95" t="s">
        <v>612</v>
      </c>
      <c r="C132" s="95" t="s">
        <v>163</v>
      </c>
      <c r="D132" s="96">
        <v>1856389.9756515101</v>
      </c>
      <c r="E132" s="96">
        <v>1997442.2588440324</v>
      </c>
      <c r="F132" s="97">
        <f t="shared" si="1"/>
        <v>141052.28319252236</v>
      </c>
    </row>
    <row r="133" spans="1:6" x14ac:dyDescent="0.25">
      <c r="A133" s="95" t="s">
        <v>1559</v>
      </c>
      <c r="B133" s="95" t="s">
        <v>1556</v>
      </c>
      <c r="C133" s="95" t="s">
        <v>1558</v>
      </c>
      <c r="D133" s="96">
        <v>776783.84521321952</v>
      </c>
      <c r="E133" s="96">
        <v>835559.99704594072</v>
      </c>
      <c r="F133" s="97">
        <f t="shared" si="1"/>
        <v>58776.151832721196</v>
      </c>
    </row>
  </sheetData>
  <mergeCells count="2">
    <mergeCell ref="A1:F1"/>
    <mergeCell ref="D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79998168889431442"/>
  </sheetPr>
  <dimension ref="A1:Q196"/>
  <sheetViews>
    <sheetView zoomScale="90" zoomScaleNormal="90" workbookViewId="0">
      <selection activeCell="A4" sqref="A4"/>
    </sheetView>
  </sheetViews>
  <sheetFormatPr defaultColWidth="9.1796875" defaultRowHeight="12.5" x14ac:dyDescent="0.25"/>
  <cols>
    <col min="1" max="1" width="16.1796875" style="33" customWidth="1"/>
    <col min="2" max="2" width="16" style="33" customWidth="1"/>
    <col min="3" max="3" width="70.1796875" style="33" customWidth="1"/>
    <col min="4" max="4" width="17.1796875" style="50" customWidth="1"/>
    <col min="5" max="5" width="2.54296875" style="33" customWidth="1"/>
    <col min="6" max="8" width="14.54296875" style="58" customWidth="1"/>
    <col min="9" max="9" width="2.54296875" style="58" customWidth="1"/>
    <col min="10" max="12" width="14.54296875" style="58" customWidth="1"/>
    <col min="13" max="13" width="2.54296875" style="58" customWidth="1"/>
    <col min="14" max="16" width="14.54296875" style="58" customWidth="1"/>
    <col min="17" max="17" width="14.26953125" style="33" customWidth="1"/>
    <col min="18" max="16384" width="9.1796875" style="33"/>
  </cols>
  <sheetData>
    <row r="1" spans="1:17" ht="23" x14ac:dyDescent="0.5">
      <c r="A1" s="121" t="s">
        <v>1555</v>
      </c>
      <c r="B1" s="121"/>
      <c r="C1" s="121"/>
      <c r="D1" s="121"/>
      <c r="E1" s="121"/>
      <c r="F1" s="121"/>
      <c r="G1" s="121"/>
      <c r="H1" s="121"/>
      <c r="I1" s="121"/>
      <c r="J1" s="121"/>
      <c r="K1" s="121"/>
      <c r="L1" s="121"/>
      <c r="M1" s="121"/>
      <c r="N1" s="121"/>
      <c r="O1" s="121"/>
      <c r="P1" s="121"/>
      <c r="Q1" s="48"/>
    </row>
    <row r="2" spans="1:17" ht="15.5" x14ac:dyDescent="0.35">
      <c r="B2" s="1"/>
      <c r="C2" s="13"/>
      <c r="D2" s="49"/>
      <c r="E2" s="1"/>
      <c r="F2" s="55"/>
      <c r="G2" s="55"/>
      <c r="H2" s="55"/>
      <c r="I2" s="55"/>
      <c r="J2" s="55"/>
      <c r="K2" s="55"/>
      <c r="L2" s="55"/>
      <c r="M2" s="55"/>
      <c r="N2" s="55"/>
      <c r="O2" s="55"/>
      <c r="P2" s="55"/>
    </row>
    <row r="3" spans="1:17" x14ac:dyDescent="0.25">
      <c r="B3" s="5"/>
      <c r="C3" s="9"/>
      <c r="D3" s="39"/>
      <c r="E3" s="5"/>
      <c r="F3" s="56"/>
      <c r="G3" s="56"/>
      <c r="H3" s="56"/>
      <c r="I3" s="56"/>
      <c r="J3" s="56"/>
      <c r="K3" s="56"/>
      <c r="L3" s="56"/>
      <c r="M3" s="56"/>
      <c r="N3" s="56"/>
      <c r="O3" s="56"/>
      <c r="P3" s="56"/>
    </row>
    <row r="4" spans="1:17" ht="42" x14ac:dyDescent="0.25">
      <c r="A4" s="70" t="s">
        <v>891</v>
      </c>
      <c r="B4" s="70" t="s">
        <v>892</v>
      </c>
      <c r="C4" s="70" t="s">
        <v>39</v>
      </c>
      <c r="D4" s="71" t="s">
        <v>42</v>
      </c>
      <c r="E4" s="8"/>
      <c r="F4" s="69" t="s">
        <v>400</v>
      </c>
      <c r="G4" s="69" t="s">
        <v>399</v>
      </c>
      <c r="H4" s="69" t="s">
        <v>398</v>
      </c>
      <c r="I4" s="67"/>
      <c r="J4" s="69" t="s">
        <v>395</v>
      </c>
      <c r="K4" s="69" t="s">
        <v>396</v>
      </c>
      <c r="L4" s="69" t="s">
        <v>397</v>
      </c>
      <c r="M4" s="67"/>
      <c r="N4" s="69" t="s">
        <v>401</v>
      </c>
      <c r="O4" s="69" t="s">
        <v>402</v>
      </c>
      <c r="P4" s="69" t="s">
        <v>403</v>
      </c>
    </row>
    <row r="5" spans="1:17" x14ac:dyDescent="0.25">
      <c r="A5" s="27" t="s">
        <v>1626</v>
      </c>
      <c r="B5" s="27" t="s">
        <v>1605</v>
      </c>
      <c r="C5" s="27" t="s">
        <v>1640</v>
      </c>
      <c r="D5" s="80">
        <v>41365</v>
      </c>
      <c r="F5" s="57">
        <v>19</v>
      </c>
      <c r="G5" s="57" t="s">
        <v>1686</v>
      </c>
      <c r="H5" s="57" t="s">
        <v>1686</v>
      </c>
      <c r="J5" s="57">
        <v>0</v>
      </c>
      <c r="K5" s="57">
        <v>0</v>
      </c>
      <c r="L5" s="57">
        <v>0</v>
      </c>
      <c r="N5" s="57">
        <v>8</v>
      </c>
      <c r="O5" s="57">
        <v>0</v>
      </c>
      <c r="P5" s="57">
        <v>8</v>
      </c>
    </row>
    <row r="6" spans="1:17" x14ac:dyDescent="0.25">
      <c r="A6" s="77" t="s">
        <v>893</v>
      </c>
      <c r="B6" s="77" t="s">
        <v>414</v>
      </c>
      <c r="C6" s="77" t="s">
        <v>168</v>
      </c>
      <c r="D6" s="80">
        <v>41365</v>
      </c>
      <c r="E6" s="46"/>
      <c r="F6" s="57">
        <v>0</v>
      </c>
      <c r="G6" s="57">
        <v>0</v>
      </c>
      <c r="H6" s="57">
        <v>0</v>
      </c>
      <c r="J6" s="57">
        <v>0</v>
      </c>
      <c r="K6" s="57">
        <v>0</v>
      </c>
      <c r="L6" s="57">
        <v>0</v>
      </c>
      <c r="N6" s="57">
        <v>0</v>
      </c>
      <c r="O6" s="57">
        <v>0</v>
      </c>
      <c r="P6" s="57">
        <v>0</v>
      </c>
    </row>
    <row r="7" spans="1:17" x14ac:dyDescent="0.25">
      <c r="A7" s="77" t="s">
        <v>894</v>
      </c>
      <c r="B7" s="77" t="s">
        <v>415</v>
      </c>
      <c r="C7" s="77" t="s">
        <v>169</v>
      </c>
      <c r="D7" s="80">
        <v>41365</v>
      </c>
      <c r="E7" s="46"/>
      <c r="F7" s="57">
        <v>0</v>
      </c>
      <c r="G7" s="57">
        <v>0</v>
      </c>
      <c r="H7" s="57">
        <v>0</v>
      </c>
      <c r="J7" s="57">
        <v>0</v>
      </c>
      <c r="K7" s="57">
        <v>0</v>
      </c>
      <c r="L7" s="57">
        <v>0</v>
      </c>
      <c r="N7" s="57">
        <v>0</v>
      </c>
      <c r="O7" s="57">
        <v>0</v>
      </c>
      <c r="P7" s="57">
        <v>0</v>
      </c>
    </row>
    <row r="8" spans="1:17" x14ac:dyDescent="0.25">
      <c r="A8" s="77" t="s">
        <v>895</v>
      </c>
      <c r="B8" s="77" t="s">
        <v>416</v>
      </c>
      <c r="C8" s="77" t="s">
        <v>170</v>
      </c>
      <c r="D8" s="80">
        <v>41365</v>
      </c>
      <c r="F8" s="57">
        <v>0</v>
      </c>
      <c r="G8" s="57">
        <v>0</v>
      </c>
      <c r="H8" s="57">
        <v>0</v>
      </c>
      <c r="J8" s="57">
        <v>0</v>
      </c>
      <c r="K8" s="57">
        <v>0</v>
      </c>
      <c r="L8" s="57">
        <v>0</v>
      </c>
      <c r="N8" s="57">
        <v>0</v>
      </c>
      <c r="O8" s="57">
        <v>0</v>
      </c>
      <c r="P8" s="57">
        <v>0</v>
      </c>
    </row>
    <row r="9" spans="1:17" x14ac:dyDescent="0.25">
      <c r="A9" s="77" t="s">
        <v>896</v>
      </c>
      <c r="B9" s="77" t="s">
        <v>417</v>
      </c>
      <c r="C9" s="77" t="s">
        <v>1507</v>
      </c>
      <c r="D9" s="80">
        <v>41365</v>
      </c>
      <c r="F9" s="57">
        <v>0</v>
      </c>
      <c r="G9" s="57">
        <v>0</v>
      </c>
      <c r="H9" s="57">
        <v>0</v>
      </c>
      <c r="J9" s="57">
        <v>0</v>
      </c>
      <c r="K9" s="57">
        <v>0</v>
      </c>
      <c r="L9" s="57">
        <v>0</v>
      </c>
      <c r="N9" s="57">
        <v>0</v>
      </c>
      <c r="O9" s="57">
        <v>0</v>
      </c>
      <c r="P9" s="57">
        <v>0</v>
      </c>
    </row>
    <row r="10" spans="1:17" x14ac:dyDescent="0.25">
      <c r="A10" s="77" t="s">
        <v>897</v>
      </c>
      <c r="B10" s="77" t="s">
        <v>418</v>
      </c>
      <c r="C10" s="77" t="s">
        <v>171</v>
      </c>
      <c r="D10" s="80">
        <v>41365</v>
      </c>
      <c r="F10" s="57">
        <v>0</v>
      </c>
      <c r="G10" s="57">
        <v>0</v>
      </c>
      <c r="H10" s="57">
        <v>0</v>
      </c>
      <c r="J10" s="57">
        <v>0</v>
      </c>
      <c r="K10" s="57">
        <v>0</v>
      </c>
      <c r="L10" s="57">
        <v>0</v>
      </c>
      <c r="N10" s="57">
        <v>0</v>
      </c>
      <c r="O10" s="57">
        <v>0</v>
      </c>
      <c r="P10" s="57">
        <v>0</v>
      </c>
    </row>
    <row r="11" spans="1:17" x14ac:dyDescent="0.25">
      <c r="A11" s="77" t="s">
        <v>898</v>
      </c>
      <c r="B11" s="77" t="s">
        <v>419</v>
      </c>
      <c r="C11" s="77" t="s">
        <v>172</v>
      </c>
      <c r="D11" s="80">
        <v>41365</v>
      </c>
      <c r="E11" s="46"/>
      <c r="F11" s="57">
        <v>0</v>
      </c>
      <c r="G11" s="57">
        <v>0</v>
      </c>
      <c r="H11" s="57">
        <v>0</v>
      </c>
      <c r="J11" s="57">
        <v>0</v>
      </c>
      <c r="K11" s="57">
        <v>0</v>
      </c>
      <c r="L11" s="57">
        <v>0</v>
      </c>
      <c r="N11" s="57" t="s">
        <v>1686</v>
      </c>
      <c r="O11" s="57">
        <v>0</v>
      </c>
      <c r="P11" s="57" t="s">
        <v>1686</v>
      </c>
    </row>
    <row r="12" spans="1:17" x14ac:dyDescent="0.25">
      <c r="A12" s="77" t="s">
        <v>899</v>
      </c>
      <c r="B12" s="77" t="s">
        <v>420</v>
      </c>
      <c r="C12" s="77" t="s">
        <v>173</v>
      </c>
      <c r="D12" s="80">
        <v>41365</v>
      </c>
      <c r="F12" s="57">
        <v>0</v>
      </c>
      <c r="G12" s="57">
        <v>0</v>
      </c>
      <c r="H12" s="57">
        <v>0</v>
      </c>
      <c r="J12" s="57">
        <v>0</v>
      </c>
      <c r="K12" s="57">
        <v>0</v>
      </c>
      <c r="L12" s="57">
        <v>0</v>
      </c>
      <c r="N12" s="57">
        <v>0</v>
      </c>
      <c r="O12" s="57">
        <v>0</v>
      </c>
      <c r="P12" s="57">
        <v>0</v>
      </c>
    </row>
    <row r="13" spans="1:17" x14ac:dyDescent="0.25">
      <c r="A13" s="77" t="s">
        <v>900</v>
      </c>
      <c r="B13" s="77" t="s">
        <v>421</v>
      </c>
      <c r="C13" s="77" t="s">
        <v>174</v>
      </c>
      <c r="D13" s="80">
        <v>41365</v>
      </c>
      <c r="F13" s="57">
        <v>0</v>
      </c>
      <c r="G13" s="57">
        <v>0</v>
      </c>
      <c r="H13" s="57">
        <v>0</v>
      </c>
      <c r="J13" s="57">
        <v>0</v>
      </c>
      <c r="K13" s="57">
        <v>0</v>
      </c>
      <c r="L13" s="57">
        <v>0</v>
      </c>
      <c r="N13" s="57">
        <v>0</v>
      </c>
      <c r="O13" s="57">
        <v>0</v>
      </c>
      <c r="P13" s="57">
        <v>0</v>
      </c>
    </row>
    <row r="14" spans="1:17" x14ac:dyDescent="0.25">
      <c r="A14" s="77" t="s">
        <v>901</v>
      </c>
      <c r="B14" s="77" t="s">
        <v>422</v>
      </c>
      <c r="C14" s="77" t="s">
        <v>175</v>
      </c>
      <c r="D14" s="80">
        <v>41365</v>
      </c>
      <c r="F14" s="57">
        <v>0</v>
      </c>
      <c r="G14" s="57">
        <v>0</v>
      </c>
      <c r="H14" s="57">
        <v>0</v>
      </c>
      <c r="J14" s="57">
        <v>0</v>
      </c>
      <c r="K14" s="57">
        <v>0</v>
      </c>
      <c r="L14" s="57">
        <v>0</v>
      </c>
      <c r="N14" s="57">
        <v>0</v>
      </c>
      <c r="O14" s="57">
        <v>0</v>
      </c>
      <c r="P14" s="57">
        <v>0</v>
      </c>
    </row>
    <row r="15" spans="1:17" x14ac:dyDescent="0.25">
      <c r="A15" s="77" t="s">
        <v>902</v>
      </c>
      <c r="B15" s="77" t="s">
        <v>423</v>
      </c>
      <c r="C15" s="77" t="s">
        <v>176</v>
      </c>
      <c r="D15" s="80">
        <v>41365</v>
      </c>
      <c r="F15" s="57">
        <v>0</v>
      </c>
      <c r="G15" s="57">
        <v>0</v>
      </c>
      <c r="H15" s="57">
        <v>0</v>
      </c>
      <c r="J15" s="57">
        <v>0</v>
      </c>
      <c r="K15" s="57">
        <v>0</v>
      </c>
      <c r="L15" s="57">
        <v>0</v>
      </c>
      <c r="N15" s="57">
        <v>0</v>
      </c>
      <c r="O15" s="57">
        <v>0</v>
      </c>
      <c r="P15" s="57">
        <v>0</v>
      </c>
    </row>
    <row r="16" spans="1:17" x14ac:dyDescent="0.25">
      <c r="A16" s="77" t="s">
        <v>903</v>
      </c>
      <c r="B16" s="77" t="s">
        <v>424</v>
      </c>
      <c r="C16" s="77" t="s">
        <v>177</v>
      </c>
      <c r="D16" s="80">
        <v>41365</v>
      </c>
      <c r="F16" s="57">
        <v>0</v>
      </c>
      <c r="G16" s="57">
        <v>0</v>
      </c>
      <c r="H16" s="57">
        <v>0</v>
      </c>
      <c r="J16" s="57">
        <v>0</v>
      </c>
      <c r="K16" s="57">
        <v>0</v>
      </c>
      <c r="L16" s="57">
        <v>0</v>
      </c>
      <c r="N16" s="57">
        <v>0</v>
      </c>
      <c r="O16" s="57">
        <v>0</v>
      </c>
      <c r="P16" s="57">
        <v>0</v>
      </c>
    </row>
    <row r="17" spans="1:16" x14ac:dyDescent="0.25">
      <c r="A17" s="77" t="s">
        <v>904</v>
      </c>
      <c r="B17" s="77" t="s">
        <v>425</v>
      </c>
      <c r="C17" s="77" t="s">
        <v>178</v>
      </c>
      <c r="D17" s="80">
        <v>41365</v>
      </c>
      <c r="F17" s="57">
        <v>0</v>
      </c>
      <c r="G17" s="57">
        <v>0</v>
      </c>
      <c r="H17" s="57">
        <v>0</v>
      </c>
      <c r="J17" s="57">
        <v>0</v>
      </c>
      <c r="K17" s="57">
        <v>0</v>
      </c>
      <c r="L17" s="57">
        <v>0</v>
      </c>
      <c r="N17" s="57">
        <v>0</v>
      </c>
      <c r="O17" s="57">
        <v>0</v>
      </c>
      <c r="P17" s="57">
        <v>0</v>
      </c>
    </row>
    <row r="18" spans="1:16" x14ac:dyDescent="0.25">
      <c r="A18" s="77" t="s">
        <v>905</v>
      </c>
      <c r="B18" s="77" t="s">
        <v>426</v>
      </c>
      <c r="C18" s="77" t="s">
        <v>179</v>
      </c>
      <c r="D18" s="80">
        <v>41365</v>
      </c>
      <c r="F18" s="57">
        <v>0</v>
      </c>
      <c r="G18" s="57">
        <v>0</v>
      </c>
      <c r="H18" s="57">
        <v>0</v>
      </c>
      <c r="J18" s="57">
        <v>0</v>
      </c>
      <c r="K18" s="57">
        <v>0</v>
      </c>
      <c r="L18" s="57">
        <v>0</v>
      </c>
      <c r="N18" s="57" t="s">
        <v>1686</v>
      </c>
      <c r="O18" s="57">
        <v>0</v>
      </c>
      <c r="P18" s="57" t="s">
        <v>1686</v>
      </c>
    </row>
    <row r="19" spans="1:16" x14ac:dyDescent="0.25">
      <c r="A19" s="77" t="s">
        <v>906</v>
      </c>
      <c r="B19" s="77" t="s">
        <v>427</v>
      </c>
      <c r="C19" s="77" t="s">
        <v>180</v>
      </c>
      <c r="D19" s="80">
        <v>41365</v>
      </c>
      <c r="E19" s="46"/>
      <c r="F19" s="57">
        <v>0</v>
      </c>
      <c r="G19" s="57">
        <v>0</v>
      </c>
      <c r="H19" s="57">
        <v>0</v>
      </c>
      <c r="J19" s="57">
        <v>0</v>
      </c>
      <c r="K19" s="57">
        <v>0</v>
      </c>
      <c r="L19" s="57">
        <v>0</v>
      </c>
      <c r="N19" s="57">
        <v>0</v>
      </c>
      <c r="O19" s="57">
        <v>0</v>
      </c>
      <c r="P19" s="57">
        <v>0</v>
      </c>
    </row>
    <row r="20" spans="1:16" x14ac:dyDescent="0.25">
      <c r="A20" s="77" t="s">
        <v>907</v>
      </c>
      <c r="B20" s="77" t="s">
        <v>428</v>
      </c>
      <c r="C20" s="77" t="s">
        <v>181</v>
      </c>
      <c r="D20" s="80">
        <v>41365</v>
      </c>
      <c r="F20" s="57">
        <v>0</v>
      </c>
      <c r="G20" s="57">
        <v>0</v>
      </c>
      <c r="H20" s="57">
        <v>0</v>
      </c>
      <c r="J20" s="57">
        <v>0</v>
      </c>
      <c r="K20" s="57">
        <v>0</v>
      </c>
      <c r="L20" s="57">
        <v>0</v>
      </c>
      <c r="N20" s="57">
        <v>0</v>
      </c>
      <c r="O20" s="57">
        <v>0</v>
      </c>
      <c r="P20" s="57">
        <v>0</v>
      </c>
    </row>
    <row r="21" spans="1:16" x14ac:dyDescent="0.25">
      <c r="A21" s="77" t="s">
        <v>908</v>
      </c>
      <c r="B21" s="77" t="s">
        <v>429</v>
      </c>
      <c r="C21" s="77" t="s">
        <v>182</v>
      </c>
      <c r="D21" s="80">
        <v>41365</v>
      </c>
      <c r="F21" s="57">
        <v>0</v>
      </c>
      <c r="G21" s="57">
        <v>0</v>
      </c>
      <c r="H21" s="57">
        <v>0</v>
      </c>
      <c r="J21" s="57">
        <v>0</v>
      </c>
      <c r="K21" s="57">
        <v>0</v>
      </c>
      <c r="L21" s="57">
        <v>0</v>
      </c>
      <c r="N21" s="57">
        <v>0</v>
      </c>
      <c r="O21" s="57">
        <v>0</v>
      </c>
      <c r="P21" s="57">
        <v>0</v>
      </c>
    </row>
    <row r="22" spans="1:16" x14ac:dyDescent="0.25">
      <c r="A22" s="77" t="s">
        <v>909</v>
      </c>
      <c r="B22" s="77" t="s">
        <v>430</v>
      </c>
      <c r="C22" s="77" t="s">
        <v>183</v>
      </c>
      <c r="D22" s="80">
        <v>41365</v>
      </c>
      <c r="F22" s="57">
        <v>0</v>
      </c>
      <c r="G22" s="57">
        <v>0</v>
      </c>
      <c r="H22" s="57">
        <v>0</v>
      </c>
      <c r="J22" s="57">
        <v>0</v>
      </c>
      <c r="K22" s="57">
        <v>0</v>
      </c>
      <c r="L22" s="57">
        <v>0</v>
      </c>
      <c r="N22" s="57">
        <v>0</v>
      </c>
      <c r="O22" s="57">
        <v>0</v>
      </c>
      <c r="P22" s="57">
        <v>0</v>
      </c>
    </row>
    <row r="23" spans="1:16" x14ac:dyDescent="0.25">
      <c r="A23" s="77" t="s">
        <v>910</v>
      </c>
      <c r="B23" s="77" t="s">
        <v>431</v>
      </c>
      <c r="C23" s="77" t="s">
        <v>184</v>
      </c>
      <c r="D23" s="80">
        <v>41365</v>
      </c>
      <c r="F23" s="57">
        <v>0</v>
      </c>
      <c r="G23" s="57">
        <v>0</v>
      </c>
      <c r="H23" s="57">
        <v>0</v>
      </c>
      <c r="J23" s="57">
        <v>0</v>
      </c>
      <c r="K23" s="57">
        <v>0</v>
      </c>
      <c r="L23" s="57">
        <v>0</v>
      </c>
      <c r="N23" s="57" t="s">
        <v>1686</v>
      </c>
      <c r="O23" s="57">
        <v>0</v>
      </c>
      <c r="P23" s="57" t="s">
        <v>1686</v>
      </c>
    </row>
    <row r="24" spans="1:16" x14ac:dyDescent="0.25">
      <c r="A24" s="77" t="s">
        <v>911</v>
      </c>
      <c r="B24" s="77" t="s">
        <v>432</v>
      </c>
      <c r="C24" s="77" t="s">
        <v>185</v>
      </c>
      <c r="D24" s="80">
        <v>41365</v>
      </c>
      <c r="F24" s="57">
        <v>0</v>
      </c>
      <c r="G24" s="57">
        <v>0</v>
      </c>
      <c r="H24" s="57">
        <v>0</v>
      </c>
      <c r="J24" s="57">
        <v>0</v>
      </c>
      <c r="K24" s="57">
        <v>0</v>
      </c>
      <c r="L24" s="57">
        <v>0</v>
      </c>
      <c r="N24" s="57">
        <v>0</v>
      </c>
      <c r="O24" s="57">
        <v>0</v>
      </c>
      <c r="P24" s="57">
        <v>0</v>
      </c>
    </row>
    <row r="25" spans="1:16" x14ac:dyDescent="0.25">
      <c r="A25" s="77" t="s">
        <v>912</v>
      </c>
      <c r="B25" s="77" t="s">
        <v>433</v>
      </c>
      <c r="C25" s="77" t="s">
        <v>186</v>
      </c>
      <c r="D25" s="80">
        <v>41365</v>
      </c>
      <c r="F25" s="57">
        <v>0</v>
      </c>
      <c r="G25" s="57">
        <v>0</v>
      </c>
      <c r="H25" s="57">
        <v>0</v>
      </c>
      <c r="J25" s="57">
        <v>0</v>
      </c>
      <c r="K25" s="57">
        <v>0</v>
      </c>
      <c r="L25" s="57">
        <v>0</v>
      </c>
      <c r="N25" s="57">
        <v>0</v>
      </c>
      <c r="O25" s="57">
        <v>0</v>
      </c>
      <c r="P25" s="57">
        <v>0</v>
      </c>
    </row>
    <row r="26" spans="1:16" x14ac:dyDescent="0.25">
      <c r="A26" s="77" t="s">
        <v>913</v>
      </c>
      <c r="B26" s="77" t="s">
        <v>434</v>
      </c>
      <c r="C26" s="77" t="s">
        <v>1508</v>
      </c>
      <c r="D26" s="80">
        <v>41365</v>
      </c>
      <c r="F26" s="57" t="s">
        <v>1686</v>
      </c>
      <c r="G26" s="57">
        <v>0</v>
      </c>
      <c r="H26" s="57" t="s">
        <v>1686</v>
      </c>
      <c r="J26" s="57">
        <v>0</v>
      </c>
      <c r="K26" s="57">
        <v>0</v>
      </c>
      <c r="L26" s="57">
        <v>0</v>
      </c>
      <c r="N26" s="57" t="s">
        <v>1686</v>
      </c>
      <c r="O26" s="57">
        <v>0</v>
      </c>
      <c r="P26" s="57" t="s">
        <v>1686</v>
      </c>
    </row>
    <row r="27" spans="1:16" x14ac:dyDescent="0.25">
      <c r="A27" s="77" t="s">
        <v>914</v>
      </c>
      <c r="B27" s="77" t="s">
        <v>435</v>
      </c>
      <c r="C27" s="77" t="s">
        <v>187</v>
      </c>
      <c r="D27" s="80">
        <v>41365</v>
      </c>
      <c r="F27" s="57">
        <v>0</v>
      </c>
      <c r="G27" s="57">
        <v>0</v>
      </c>
      <c r="H27" s="57">
        <v>0</v>
      </c>
      <c r="J27" s="57">
        <v>0</v>
      </c>
      <c r="K27" s="57">
        <v>0</v>
      </c>
      <c r="L27" s="57">
        <v>0</v>
      </c>
      <c r="N27" s="57">
        <v>0</v>
      </c>
      <c r="O27" s="57">
        <v>0</v>
      </c>
      <c r="P27" s="57">
        <v>0</v>
      </c>
    </row>
    <row r="28" spans="1:16" x14ac:dyDescent="0.25">
      <c r="A28" s="77" t="s">
        <v>915</v>
      </c>
      <c r="B28" s="77" t="s">
        <v>436</v>
      </c>
      <c r="C28" s="77" t="s">
        <v>188</v>
      </c>
      <c r="D28" s="80">
        <v>41365</v>
      </c>
      <c r="F28" s="57">
        <v>0</v>
      </c>
      <c r="G28" s="57">
        <v>0</v>
      </c>
      <c r="H28" s="57">
        <v>0</v>
      </c>
      <c r="J28" s="57">
        <v>0</v>
      </c>
      <c r="K28" s="57">
        <v>0</v>
      </c>
      <c r="L28" s="57">
        <v>0</v>
      </c>
      <c r="N28" s="57">
        <v>0</v>
      </c>
      <c r="O28" s="57">
        <v>0</v>
      </c>
      <c r="P28" s="57">
        <v>0</v>
      </c>
    </row>
    <row r="29" spans="1:16" x14ac:dyDescent="0.25">
      <c r="A29" s="77" t="s">
        <v>916</v>
      </c>
      <c r="B29" s="77" t="s">
        <v>437</v>
      </c>
      <c r="C29" s="77" t="s">
        <v>1509</v>
      </c>
      <c r="D29" s="80">
        <v>41365</v>
      </c>
      <c r="F29" s="57">
        <v>0</v>
      </c>
      <c r="G29" s="57">
        <v>0</v>
      </c>
      <c r="H29" s="57">
        <v>0</v>
      </c>
      <c r="J29" s="57">
        <v>0</v>
      </c>
      <c r="K29" s="57">
        <v>0</v>
      </c>
      <c r="L29" s="57">
        <v>0</v>
      </c>
      <c r="N29" s="57">
        <v>0</v>
      </c>
      <c r="O29" s="57">
        <v>0</v>
      </c>
      <c r="P29" s="57">
        <v>0</v>
      </c>
    </row>
    <row r="30" spans="1:16" x14ac:dyDescent="0.25">
      <c r="A30" s="77" t="s">
        <v>917</v>
      </c>
      <c r="B30" s="77" t="s">
        <v>438</v>
      </c>
      <c r="C30" s="77" t="s">
        <v>189</v>
      </c>
      <c r="D30" s="80">
        <v>41365</v>
      </c>
      <c r="F30" s="57">
        <v>0</v>
      </c>
      <c r="G30" s="57">
        <v>0</v>
      </c>
      <c r="H30" s="57">
        <v>0</v>
      </c>
      <c r="J30" s="57">
        <v>0</v>
      </c>
      <c r="K30" s="57">
        <v>0</v>
      </c>
      <c r="L30" s="57">
        <v>0</v>
      </c>
      <c r="N30" s="57">
        <v>0</v>
      </c>
      <c r="O30" s="57">
        <v>0</v>
      </c>
      <c r="P30" s="57">
        <v>0</v>
      </c>
    </row>
    <row r="31" spans="1:16" x14ac:dyDescent="0.25">
      <c r="A31" s="77" t="s">
        <v>918</v>
      </c>
      <c r="B31" s="77" t="s">
        <v>439</v>
      </c>
      <c r="C31" s="77" t="s">
        <v>190</v>
      </c>
      <c r="D31" s="80">
        <v>41365</v>
      </c>
      <c r="F31" s="57">
        <v>0</v>
      </c>
      <c r="G31" s="57">
        <v>0</v>
      </c>
      <c r="H31" s="57">
        <v>0</v>
      </c>
      <c r="J31" s="57">
        <v>0</v>
      </c>
      <c r="K31" s="57">
        <v>0</v>
      </c>
      <c r="L31" s="57">
        <v>0</v>
      </c>
      <c r="N31" s="57">
        <v>0</v>
      </c>
      <c r="O31" s="57">
        <v>0</v>
      </c>
      <c r="P31" s="57">
        <v>0</v>
      </c>
    </row>
    <row r="32" spans="1:16" x14ac:dyDescent="0.25">
      <c r="A32" s="77" t="s">
        <v>919</v>
      </c>
      <c r="B32" s="77" t="s">
        <v>440</v>
      </c>
      <c r="C32" s="77" t="s">
        <v>191</v>
      </c>
      <c r="D32" s="80">
        <v>41365</v>
      </c>
      <c r="E32" s="46"/>
      <c r="F32" s="57">
        <v>0</v>
      </c>
      <c r="G32" s="57">
        <v>0</v>
      </c>
      <c r="H32" s="57">
        <v>0</v>
      </c>
      <c r="J32" s="57">
        <v>0</v>
      </c>
      <c r="K32" s="57">
        <v>0</v>
      </c>
      <c r="L32" s="57">
        <v>0</v>
      </c>
      <c r="N32" s="57">
        <v>0</v>
      </c>
      <c r="O32" s="57">
        <v>0</v>
      </c>
      <c r="P32" s="57">
        <v>0</v>
      </c>
    </row>
    <row r="33" spans="1:16" x14ac:dyDescent="0.25">
      <c r="A33" s="77" t="s">
        <v>920</v>
      </c>
      <c r="B33" s="77" t="s">
        <v>441</v>
      </c>
      <c r="C33" s="77" t="s">
        <v>192</v>
      </c>
      <c r="D33" s="80">
        <v>41365</v>
      </c>
      <c r="F33" s="57">
        <v>0</v>
      </c>
      <c r="G33" s="57">
        <v>0</v>
      </c>
      <c r="H33" s="57">
        <v>0</v>
      </c>
      <c r="J33" s="57">
        <v>0</v>
      </c>
      <c r="K33" s="57">
        <v>0</v>
      </c>
      <c r="L33" s="57">
        <v>0</v>
      </c>
      <c r="N33" s="57">
        <v>0</v>
      </c>
      <c r="O33" s="57">
        <v>0</v>
      </c>
      <c r="P33" s="57">
        <v>0</v>
      </c>
    </row>
    <row r="34" spans="1:16" x14ac:dyDescent="0.25">
      <c r="A34" s="77" t="s">
        <v>921</v>
      </c>
      <c r="B34" s="77" t="s">
        <v>442</v>
      </c>
      <c r="C34" s="77" t="s">
        <v>193</v>
      </c>
      <c r="D34" s="80">
        <v>41365</v>
      </c>
      <c r="E34" s="46"/>
      <c r="F34" s="57" t="s">
        <v>1686</v>
      </c>
      <c r="G34" s="57">
        <v>0</v>
      </c>
      <c r="H34" s="57" t="s">
        <v>1686</v>
      </c>
      <c r="J34" s="57">
        <v>0</v>
      </c>
      <c r="K34" s="57">
        <v>0</v>
      </c>
      <c r="L34" s="57">
        <v>0</v>
      </c>
      <c r="N34" s="57" t="s">
        <v>1686</v>
      </c>
      <c r="O34" s="57">
        <v>0</v>
      </c>
      <c r="P34" s="57" t="s">
        <v>1686</v>
      </c>
    </row>
    <row r="35" spans="1:16" x14ac:dyDescent="0.25">
      <c r="A35" s="77" t="s">
        <v>922</v>
      </c>
      <c r="B35" s="77" t="s">
        <v>443</v>
      </c>
      <c r="C35" s="77" t="s">
        <v>194</v>
      </c>
      <c r="D35" s="80">
        <v>41365</v>
      </c>
      <c r="F35" s="57">
        <v>0</v>
      </c>
      <c r="G35" s="57">
        <v>0</v>
      </c>
      <c r="H35" s="57">
        <v>0</v>
      </c>
      <c r="J35" s="57">
        <v>0</v>
      </c>
      <c r="K35" s="57">
        <v>0</v>
      </c>
      <c r="L35" s="57">
        <v>0</v>
      </c>
      <c r="N35" s="57">
        <v>0</v>
      </c>
      <c r="O35" s="57">
        <v>0</v>
      </c>
      <c r="P35" s="57">
        <v>0</v>
      </c>
    </row>
    <row r="36" spans="1:16" x14ac:dyDescent="0.25">
      <c r="A36" s="77" t="s">
        <v>923</v>
      </c>
      <c r="B36" s="77" t="s">
        <v>444</v>
      </c>
      <c r="C36" s="77" t="s">
        <v>195</v>
      </c>
      <c r="D36" s="80">
        <v>41365</v>
      </c>
      <c r="F36" s="57">
        <v>0</v>
      </c>
      <c r="G36" s="57">
        <v>0</v>
      </c>
      <c r="H36" s="57">
        <v>0</v>
      </c>
      <c r="J36" s="57">
        <v>0</v>
      </c>
      <c r="K36" s="57">
        <v>0</v>
      </c>
      <c r="L36" s="57">
        <v>0</v>
      </c>
      <c r="N36" s="57">
        <v>0</v>
      </c>
      <c r="O36" s="57">
        <v>0</v>
      </c>
      <c r="P36" s="57">
        <v>0</v>
      </c>
    </row>
    <row r="37" spans="1:16" x14ac:dyDescent="0.25">
      <c r="A37" s="77" t="s">
        <v>924</v>
      </c>
      <c r="B37" s="77" t="s">
        <v>445</v>
      </c>
      <c r="C37" s="77" t="s">
        <v>196</v>
      </c>
      <c r="D37" s="80">
        <v>41365</v>
      </c>
      <c r="F37" s="57">
        <v>0</v>
      </c>
      <c r="G37" s="57">
        <v>0</v>
      </c>
      <c r="H37" s="57">
        <v>0</v>
      </c>
      <c r="J37" s="57">
        <v>0</v>
      </c>
      <c r="K37" s="57">
        <v>0</v>
      </c>
      <c r="L37" s="57">
        <v>0</v>
      </c>
      <c r="N37" s="57">
        <v>0</v>
      </c>
      <c r="O37" s="57">
        <v>0</v>
      </c>
      <c r="P37" s="57">
        <v>0</v>
      </c>
    </row>
    <row r="38" spans="1:16" x14ac:dyDescent="0.25">
      <c r="A38" s="77" t="s">
        <v>925</v>
      </c>
      <c r="B38" s="77" t="s">
        <v>446</v>
      </c>
      <c r="C38" s="77" t="s">
        <v>197</v>
      </c>
      <c r="D38" s="80">
        <v>41365</v>
      </c>
      <c r="E38" s="46"/>
      <c r="F38" s="57">
        <v>0</v>
      </c>
      <c r="G38" s="57">
        <v>0</v>
      </c>
      <c r="H38" s="57">
        <v>0</v>
      </c>
      <c r="J38" s="57">
        <v>0</v>
      </c>
      <c r="K38" s="57">
        <v>0</v>
      </c>
      <c r="L38" s="57">
        <v>0</v>
      </c>
      <c r="N38" s="57">
        <v>0</v>
      </c>
      <c r="O38" s="57">
        <v>0</v>
      </c>
      <c r="P38" s="57">
        <v>0</v>
      </c>
    </row>
    <row r="39" spans="1:16" x14ac:dyDescent="0.25">
      <c r="A39" s="77" t="s">
        <v>926</v>
      </c>
      <c r="B39" s="77" t="s">
        <v>447</v>
      </c>
      <c r="C39" s="77" t="s">
        <v>198</v>
      </c>
      <c r="D39" s="80">
        <v>41365</v>
      </c>
      <c r="E39" s="46"/>
      <c r="F39" s="57" t="s">
        <v>1686</v>
      </c>
      <c r="G39" s="57">
        <v>0</v>
      </c>
      <c r="H39" s="57" t="s">
        <v>1686</v>
      </c>
      <c r="J39" s="57">
        <v>0</v>
      </c>
      <c r="K39" s="57">
        <v>0</v>
      </c>
      <c r="L39" s="57">
        <v>0</v>
      </c>
      <c r="N39" s="57">
        <v>0</v>
      </c>
      <c r="O39" s="57">
        <v>0</v>
      </c>
      <c r="P39" s="57">
        <v>0</v>
      </c>
    </row>
    <row r="40" spans="1:16" x14ac:dyDescent="0.25">
      <c r="A40" s="77" t="s">
        <v>927</v>
      </c>
      <c r="B40" s="77" t="s">
        <v>448</v>
      </c>
      <c r="C40" s="77" t="s">
        <v>199</v>
      </c>
      <c r="D40" s="80">
        <v>41365</v>
      </c>
      <c r="F40" s="57">
        <v>0</v>
      </c>
      <c r="G40" s="57">
        <v>0</v>
      </c>
      <c r="H40" s="57">
        <v>0</v>
      </c>
      <c r="J40" s="57">
        <v>0</v>
      </c>
      <c r="K40" s="57">
        <v>0</v>
      </c>
      <c r="L40" s="57">
        <v>0</v>
      </c>
      <c r="N40" s="57">
        <v>0</v>
      </c>
      <c r="O40" s="57">
        <v>0</v>
      </c>
      <c r="P40" s="57">
        <v>0</v>
      </c>
    </row>
    <row r="41" spans="1:16" x14ac:dyDescent="0.25">
      <c r="A41" s="77" t="s">
        <v>928</v>
      </c>
      <c r="B41" s="77" t="s">
        <v>449</v>
      </c>
      <c r="C41" s="77" t="s">
        <v>200</v>
      </c>
      <c r="D41" s="80">
        <v>41365</v>
      </c>
      <c r="F41" s="57">
        <v>0</v>
      </c>
      <c r="G41" s="57">
        <v>0</v>
      </c>
      <c r="H41" s="57">
        <v>0</v>
      </c>
      <c r="J41" s="57">
        <v>0</v>
      </c>
      <c r="K41" s="57">
        <v>0</v>
      </c>
      <c r="L41" s="57">
        <v>0</v>
      </c>
      <c r="N41" s="57">
        <v>0</v>
      </c>
      <c r="O41" s="57">
        <v>0</v>
      </c>
      <c r="P41" s="57">
        <v>0</v>
      </c>
    </row>
    <row r="42" spans="1:16" x14ac:dyDescent="0.25">
      <c r="A42" s="77" t="s">
        <v>929</v>
      </c>
      <c r="B42" s="77" t="s">
        <v>450</v>
      </c>
      <c r="C42" s="77" t="s">
        <v>201</v>
      </c>
      <c r="D42" s="80">
        <v>41365</v>
      </c>
      <c r="F42" s="57">
        <v>0</v>
      </c>
      <c r="G42" s="57">
        <v>0</v>
      </c>
      <c r="H42" s="57">
        <v>0</v>
      </c>
      <c r="J42" s="57">
        <v>0</v>
      </c>
      <c r="K42" s="57">
        <v>0</v>
      </c>
      <c r="L42" s="57">
        <v>0</v>
      </c>
      <c r="N42" s="57">
        <v>0</v>
      </c>
      <c r="O42" s="57">
        <v>0</v>
      </c>
      <c r="P42" s="57">
        <v>0</v>
      </c>
    </row>
    <row r="43" spans="1:16" x14ac:dyDescent="0.25">
      <c r="A43" s="77" t="s">
        <v>930</v>
      </c>
      <c r="B43" s="77" t="s">
        <v>451</v>
      </c>
      <c r="C43" s="77" t="s">
        <v>202</v>
      </c>
      <c r="D43" s="80">
        <v>41365</v>
      </c>
      <c r="F43" s="57">
        <v>0</v>
      </c>
      <c r="G43" s="57">
        <v>0</v>
      </c>
      <c r="H43" s="57">
        <v>0</v>
      </c>
      <c r="J43" s="57">
        <v>0</v>
      </c>
      <c r="K43" s="57">
        <v>0</v>
      </c>
      <c r="L43" s="57">
        <v>0</v>
      </c>
      <c r="N43" s="57">
        <v>0</v>
      </c>
      <c r="O43" s="57">
        <v>0</v>
      </c>
      <c r="P43" s="57">
        <v>0</v>
      </c>
    </row>
    <row r="44" spans="1:16" x14ac:dyDescent="0.25">
      <c r="A44" s="77" t="s">
        <v>931</v>
      </c>
      <c r="B44" s="77" t="s">
        <v>452</v>
      </c>
      <c r="C44" s="77" t="s">
        <v>203</v>
      </c>
      <c r="D44" s="80">
        <v>41365</v>
      </c>
      <c r="F44" s="57">
        <v>0</v>
      </c>
      <c r="G44" s="57">
        <v>0</v>
      </c>
      <c r="H44" s="57">
        <v>0</v>
      </c>
      <c r="J44" s="57">
        <v>0</v>
      </c>
      <c r="K44" s="57">
        <v>0</v>
      </c>
      <c r="L44" s="57">
        <v>0</v>
      </c>
      <c r="N44" s="57">
        <v>0</v>
      </c>
      <c r="O44" s="57">
        <v>0</v>
      </c>
      <c r="P44" s="57">
        <v>0</v>
      </c>
    </row>
    <row r="45" spans="1:16" x14ac:dyDescent="0.25">
      <c r="A45" s="77" t="s">
        <v>932</v>
      </c>
      <c r="B45" s="77" t="s">
        <v>453</v>
      </c>
      <c r="C45" s="77" t="s">
        <v>204</v>
      </c>
      <c r="D45" s="80">
        <v>41365</v>
      </c>
      <c r="F45" s="57">
        <v>0</v>
      </c>
      <c r="G45" s="57">
        <v>0</v>
      </c>
      <c r="H45" s="57">
        <v>0</v>
      </c>
      <c r="J45" s="57">
        <v>0</v>
      </c>
      <c r="K45" s="57">
        <v>0</v>
      </c>
      <c r="L45" s="57">
        <v>0</v>
      </c>
      <c r="N45" s="57">
        <v>0</v>
      </c>
      <c r="O45" s="57">
        <v>0</v>
      </c>
      <c r="P45" s="57">
        <v>0</v>
      </c>
    </row>
    <row r="46" spans="1:16" x14ac:dyDescent="0.25">
      <c r="A46" s="77" t="s">
        <v>933</v>
      </c>
      <c r="B46" s="77" t="s">
        <v>454</v>
      </c>
      <c r="C46" s="77" t="s">
        <v>205</v>
      </c>
      <c r="D46" s="80">
        <v>41365</v>
      </c>
      <c r="F46" s="57">
        <v>0</v>
      </c>
      <c r="G46" s="57">
        <v>0</v>
      </c>
      <c r="H46" s="57">
        <v>0</v>
      </c>
      <c r="J46" s="57">
        <v>0</v>
      </c>
      <c r="K46" s="57">
        <v>0</v>
      </c>
      <c r="L46" s="57">
        <v>0</v>
      </c>
      <c r="N46" s="57">
        <v>0</v>
      </c>
      <c r="O46" s="57">
        <v>0</v>
      </c>
      <c r="P46" s="57">
        <v>0</v>
      </c>
    </row>
    <row r="47" spans="1:16" x14ac:dyDescent="0.25">
      <c r="A47" s="77" t="s">
        <v>934</v>
      </c>
      <c r="B47" s="77" t="s">
        <v>455</v>
      </c>
      <c r="C47" s="77" t="s">
        <v>206</v>
      </c>
      <c r="D47" s="80">
        <v>41365</v>
      </c>
      <c r="F47" s="57" t="s">
        <v>1686</v>
      </c>
      <c r="G47" s="57">
        <v>0</v>
      </c>
      <c r="H47" s="57" t="s">
        <v>1686</v>
      </c>
      <c r="J47" s="57">
        <v>0</v>
      </c>
      <c r="K47" s="57">
        <v>0</v>
      </c>
      <c r="L47" s="57">
        <v>0</v>
      </c>
      <c r="N47" s="57">
        <v>0</v>
      </c>
      <c r="O47" s="57">
        <v>0</v>
      </c>
      <c r="P47" s="57">
        <v>0</v>
      </c>
    </row>
    <row r="48" spans="1:16" x14ac:dyDescent="0.25">
      <c r="A48" s="77" t="s">
        <v>935</v>
      </c>
      <c r="B48" s="77" t="s">
        <v>456</v>
      </c>
      <c r="C48" s="77" t="s">
        <v>207</v>
      </c>
      <c r="D48" s="80">
        <v>41365</v>
      </c>
      <c r="E48" s="46"/>
      <c r="F48" s="57">
        <v>0</v>
      </c>
      <c r="G48" s="57">
        <v>0</v>
      </c>
      <c r="H48" s="57">
        <v>0</v>
      </c>
      <c r="J48" s="57">
        <v>0</v>
      </c>
      <c r="K48" s="57">
        <v>0</v>
      </c>
      <c r="L48" s="57">
        <v>0</v>
      </c>
      <c r="N48" s="57">
        <v>0</v>
      </c>
      <c r="O48" s="57">
        <v>0</v>
      </c>
      <c r="P48" s="57">
        <v>0</v>
      </c>
    </row>
    <row r="49" spans="1:16" x14ac:dyDescent="0.25">
      <c r="A49" s="77" t="s">
        <v>936</v>
      </c>
      <c r="B49" s="77" t="s">
        <v>457</v>
      </c>
      <c r="C49" s="77" t="s">
        <v>208</v>
      </c>
      <c r="D49" s="80">
        <v>41365</v>
      </c>
      <c r="F49" s="57" t="s">
        <v>1686</v>
      </c>
      <c r="G49" s="57">
        <v>0</v>
      </c>
      <c r="H49" s="57" t="s">
        <v>1686</v>
      </c>
      <c r="J49" s="57">
        <v>0</v>
      </c>
      <c r="K49" s="57">
        <v>0</v>
      </c>
      <c r="L49" s="57">
        <v>0</v>
      </c>
      <c r="N49" s="57">
        <v>0</v>
      </c>
      <c r="O49" s="57">
        <v>0</v>
      </c>
      <c r="P49" s="57">
        <v>0</v>
      </c>
    </row>
    <row r="50" spans="1:16" x14ac:dyDescent="0.25">
      <c r="A50" s="77" t="s">
        <v>937</v>
      </c>
      <c r="B50" s="77" t="s">
        <v>458</v>
      </c>
      <c r="C50" s="77" t="s">
        <v>1587</v>
      </c>
      <c r="D50" s="80">
        <v>41365</v>
      </c>
      <c r="F50" s="57">
        <v>0</v>
      </c>
      <c r="G50" s="57">
        <v>0</v>
      </c>
      <c r="H50" s="57">
        <v>0</v>
      </c>
      <c r="J50" s="57">
        <v>0</v>
      </c>
      <c r="K50" s="57">
        <v>0</v>
      </c>
      <c r="L50" s="57">
        <v>0</v>
      </c>
      <c r="N50" s="57">
        <v>0</v>
      </c>
      <c r="O50" s="57">
        <v>0</v>
      </c>
      <c r="P50" s="57">
        <v>0</v>
      </c>
    </row>
    <row r="51" spans="1:16" x14ac:dyDescent="0.25">
      <c r="A51" s="77" t="s">
        <v>938</v>
      </c>
      <c r="B51" s="77" t="s">
        <v>459</v>
      </c>
      <c r="C51" s="77" t="s">
        <v>210</v>
      </c>
      <c r="D51" s="80">
        <v>41365</v>
      </c>
      <c r="F51" s="57">
        <v>0</v>
      </c>
      <c r="G51" s="57">
        <v>0</v>
      </c>
      <c r="H51" s="57">
        <v>0</v>
      </c>
      <c r="J51" s="57">
        <v>0</v>
      </c>
      <c r="K51" s="57">
        <v>0</v>
      </c>
      <c r="L51" s="57">
        <v>0</v>
      </c>
      <c r="N51" s="57">
        <v>0</v>
      </c>
      <c r="O51" s="57">
        <v>0</v>
      </c>
      <c r="P51" s="57">
        <v>0</v>
      </c>
    </row>
    <row r="52" spans="1:16" x14ac:dyDescent="0.25">
      <c r="A52" s="77" t="s">
        <v>939</v>
      </c>
      <c r="B52" s="77" t="s">
        <v>460</v>
      </c>
      <c r="C52" s="77" t="s">
        <v>211</v>
      </c>
      <c r="D52" s="80">
        <v>41365</v>
      </c>
      <c r="F52" s="57">
        <v>0</v>
      </c>
      <c r="G52" s="57">
        <v>0</v>
      </c>
      <c r="H52" s="57">
        <v>0</v>
      </c>
      <c r="J52" s="57">
        <v>0</v>
      </c>
      <c r="K52" s="57">
        <v>0</v>
      </c>
      <c r="L52" s="57">
        <v>0</v>
      </c>
      <c r="N52" s="57">
        <v>0</v>
      </c>
      <c r="O52" s="57">
        <v>0</v>
      </c>
      <c r="P52" s="57">
        <v>0</v>
      </c>
    </row>
    <row r="53" spans="1:16" x14ac:dyDescent="0.25">
      <c r="A53" s="77" t="s">
        <v>940</v>
      </c>
      <c r="B53" s="77" t="s">
        <v>461</v>
      </c>
      <c r="C53" s="77" t="s">
        <v>212</v>
      </c>
      <c r="D53" s="80">
        <v>41365</v>
      </c>
      <c r="F53" s="57">
        <v>0</v>
      </c>
      <c r="G53" s="57">
        <v>0</v>
      </c>
      <c r="H53" s="57">
        <v>0</v>
      </c>
      <c r="J53" s="57">
        <v>0</v>
      </c>
      <c r="K53" s="57">
        <v>0</v>
      </c>
      <c r="L53" s="57">
        <v>0</v>
      </c>
      <c r="N53" s="57">
        <v>0</v>
      </c>
      <c r="O53" s="57">
        <v>0</v>
      </c>
      <c r="P53" s="57">
        <v>0</v>
      </c>
    </row>
    <row r="54" spans="1:16" x14ac:dyDescent="0.25">
      <c r="A54" s="77" t="s">
        <v>941</v>
      </c>
      <c r="B54" s="77" t="s">
        <v>462</v>
      </c>
      <c r="C54" s="77" t="s">
        <v>213</v>
      </c>
      <c r="D54" s="80">
        <v>41365</v>
      </c>
      <c r="F54" s="57">
        <v>0</v>
      </c>
      <c r="G54" s="57">
        <v>0</v>
      </c>
      <c r="H54" s="57">
        <v>0</v>
      </c>
      <c r="J54" s="57">
        <v>0</v>
      </c>
      <c r="K54" s="57">
        <v>0</v>
      </c>
      <c r="L54" s="57">
        <v>0</v>
      </c>
      <c r="N54" s="57">
        <v>0</v>
      </c>
      <c r="O54" s="57">
        <v>0</v>
      </c>
      <c r="P54" s="57">
        <v>0</v>
      </c>
    </row>
    <row r="55" spans="1:16" x14ac:dyDescent="0.25">
      <c r="A55" s="77" t="s">
        <v>942</v>
      </c>
      <c r="B55" s="77" t="s">
        <v>463</v>
      </c>
      <c r="C55" s="77" t="s">
        <v>214</v>
      </c>
      <c r="D55" s="80">
        <v>41365</v>
      </c>
      <c r="E55" s="46"/>
      <c r="F55" s="57">
        <v>0</v>
      </c>
      <c r="G55" s="57">
        <v>0</v>
      </c>
      <c r="H55" s="57">
        <v>0</v>
      </c>
      <c r="J55" s="57">
        <v>0</v>
      </c>
      <c r="K55" s="57">
        <v>0</v>
      </c>
      <c r="L55" s="57">
        <v>0</v>
      </c>
      <c r="N55" s="57">
        <v>0</v>
      </c>
      <c r="O55" s="57">
        <v>0</v>
      </c>
      <c r="P55" s="57">
        <v>0</v>
      </c>
    </row>
    <row r="56" spans="1:16" x14ac:dyDescent="0.25">
      <c r="A56" s="77" t="s">
        <v>944</v>
      </c>
      <c r="B56" s="77" t="s">
        <v>465</v>
      </c>
      <c r="C56" s="77" t="s">
        <v>216</v>
      </c>
      <c r="D56" s="80">
        <v>41365</v>
      </c>
      <c r="F56" s="57">
        <v>0</v>
      </c>
      <c r="G56" s="57">
        <v>0</v>
      </c>
      <c r="H56" s="57">
        <v>0</v>
      </c>
      <c r="J56" s="57">
        <v>0</v>
      </c>
      <c r="K56" s="57">
        <v>0</v>
      </c>
      <c r="L56" s="57">
        <v>0</v>
      </c>
      <c r="N56" s="57">
        <v>0</v>
      </c>
      <c r="O56" s="57">
        <v>0</v>
      </c>
      <c r="P56" s="57">
        <v>0</v>
      </c>
    </row>
    <row r="57" spans="1:16" x14ac:dyDescent="0.25">
      <c r="A57" s="77" t="s">
        <v>945</v>
      </c>
      <c r="B57" s="77" t="s">
        <v>466</v>
      </c>
      <c r="C57" s="77" t="s">
        <v>217</v>
      </c>
      <c r="D57" s="80">
        <v>41365</v>
      </c>
      <c r="F57" s="57">
        <v>0</v>
      </c>
      <c r="G57" s="57">
        <v>0</v>
      </c>
      <c r="H57" s="57">
        <v>0</v>
      </c>
      <c r="J57" s="57">
        <v>0</v>
      </c>
      <c r="K57" s="57">
        <v>0</v>
      </c>
      <c r="L57" s="57">
        <v>0</v>
      </c>
      <c r="N57" s="57">
        <v>0</v>
      </c>
      <c r="O57" s="57">
        <v>0</v>
      </c>
      <c r="P57" s="57">
        <v>0</v>
      </c>
    </row>
    <row r="58" spans="1:16" x14ac:dyDescent="0.25">
      <c r="A58" s="77" t="s">
        <v>946</v>
      </c>
      <c r="B58" s="77" t="s">
        <v>467</v>
      </c>
      <c r="C58" s="77" t="s">
        <v>218</v>
      </c>
      <c r="D58" s="80">
        <v>41365</v>
      </c>
      <c r="F58" s="57">
        <v>0</v>
      </c>
      <c r="G58" s="57">
        <v>0</v>
      </c>
      <c r="H58" s="57">
        <v>0</v>
      </c>
      <c r="J58" s="57">
        <v>0</v>
      </c>
      <c r="K58" s="57">
        <v>0</v>
      </c>
      <c r="L58" s="57">
        <v>0</v>
      </c>
      <c r="N58" s="57">
        <v>0</v>
      </c>
      <c r="O58" s="57">
        <v>0</v>
      </c>
      <c r="P58" s="57">
        <v>0</v>
      </c>
    </row>
    <row r="59" spans="1:16" x14ac:dyDescent="0.25">
      <c r="A59" s="77" t="s">
        <v>947</v>
      </c>
      <c r="B59" s="77" t="s">
        <v>468</v>
      </c>
      <c r="C59" s="77" t="s">
        <v>1588</v>
      </c>
      <c r="D59" s="80">
        <v>41365</v>
      </c>
      <c r="F59" s="57">
        <v>0</v>
      </c>
      <c r="G59" s="57">
        <v>0</v>
      </c>
      <c r="H59" s="57">
        <v>0</v>
      </c>
      <c r="J59" s="57">
        <v>0</v>
      </c>
      <c r="K59" s="57">
        <v>0</v>
      </c>
      <c r="L59" s="57">
        <v>0</v>
      </c>
      <c r="N59" s="57">
        <v>0</v>
      </c>
      <c r="O59" s="57">
        <v>0</v>
      </c>
      <c r="P59" s="57">
        <v>0</v>
      </c>
    </row>
    <row r="60" spans="1:16" x14ac:dyDescent="0.25">
      <c r="A60" s="77" t="s">
        <v>948</v>
      </c>
      <c r="B60" s="77" t="s">
        <v>469</v>
      </c>
      <c r="C60" s="77" t="s">
        <v>220</v>
      </c>
      <c r="D60" s="80">
        <v>41365</v>
      </c>
      <c r="F60" s="57">
        <v>0</v>
      </c>
      <c r="G60" s="57">
        <v>0</v>
      </c>
      <c r="H60" s="57">
        <v>0</v>
      </c>
      <c r="J60" s="57">
        <v>0</v>
      </c>
      <c r="K60" s="57">
        <v>0</v>
      </c>
      <c r="L60" s="57">
        <v>0</v>
      </c>
      <c r="N60" s="57">
        <v>0</v>
      </c>
      <c r="O60" s="57">
        <v>0</v>
      </c>
      <c r="P60" s="57">
        <v>0</v>
      </c>
    </row>
    <row r="61" spans="1:16" x14ac:dyDescent="0.25">
      <c r="A61" s="77" t="s">
        <v>949</v>
      </c>
      <c r="B61" s="77" t="s">
        <v>470</v>
      </c>
      <c r="C61" s="77" t="s">
        <v>221</v>
      </c>
      <c r="D61" s="80">
        <v>41365</v>
      </c>
      <c r="F61" s="57" t="s">
        <v>1686</v>
      </c>
      <c r="G61" s="57">
        <v>0</v>
      </c>
      <c r="H61" s="57" t="s">
        <v>1686</v>
      </c>
      <c r="J61" s="57">
        <v>0</v>
      </c>
      <c r="K61" s="57">
        <v>0</v>
      </c>
      <c r="L61" s="57">
        <v>0</v>
      </c>
      <c r="N61" s="57">
        <v>0</v>
      </c>
      <c r="O61" s="57">
        <v>0</v>
      </c>
      <c r="P61" s="57">
        <v>0</v>
      </c>
    </row>
    <row r="62" spans="1:16" x14ac:dyDescent="0.25">
      <c r="A62" s="77" t="s">
        <v>950</v>
      </c>
      <c r="B62" s="77" t="s">
        <v>471</v>
      </c>
      <c r="C62" s="77" t="s">
        <v>222</v>
      </c>
      <c r="D62" s="80">
        <v>41365</v>
      </c>
      <c r="F62" s="57">
        <v>0</v>
      </c>
      <c r="G62" s="57">
        <v>0</v>
      </c>
      <c r="H62" s="57">
        <v>0</v>
      </c>
      <c r="J62" s="57">
        <v>0</v>
      </c>
      <c r="K62" s="57">
        <v>0</v>
      </c>
      <c r="L62" s="57">
        <v>0</v>
      </c>
      <c r="N62" s="57">
        <v>0</v>
      </c>
      <c r="O62" s="57">
        <v>0</v>
      </c>
      <c r="P62" s="57">
        <v>0</v>
      </c>
    </row>
    <row r="63" spans="1:16" x14ac:dyDescent="0.25">
      <c r="A63" s="77" t="s">
        <v>951</v>
      </c>
      <c r="B63" s="77" t="s">
        <v>472</v>
      </c>
      <c r="C63" s="77" t="s">
        <v>223</v>
      </c>
      <c r="D63" s="80">
        <v>41365</v>
      </c>
      <c r="F63" s="57">
        <v>0</v>
      </c>
      <c r="G63" s="57">
        <v>0</v>
      </c>
      <c r="H63" s="57">
        <v>0</v>
      </c>
      <c r="J63" s="57">
        <v>0</v>
      </c>
      <c r="K63" s="57">
        <v>0</v>
      </c>
      <c r="L63" s="57">
        <v>0</v>
      </c>
      <c r="N63" s="57">
        <v>0</v>
      </c>
      <c r="O63" s="57">
        <v>0</v>
      </c>
      <c r="P63" s="57">
        <v>0</v>
      </c>
    </row>
    <row r="64" spans="1:16" x14ac:dyDescent="0.25">
      <c r="A64" s="77" t="s">
        <v>952</v>
      </c>
      <c r="B64" s="77" t="s">
        <v>473</v>
      </c>
      <c r="C64" s="77" t="s">
        <v>224</v>
      </c>
      <c r="D64" s="80">
        <v>41365</v>
      </c>
      <c r="F64" s="57">
        <v>0</v>
      </c>
      <c r="G64" s="57">
        <v>0</v>
      </c>
      <c r="H64" s="57">
        <v>0</v>
      </c>
      <c r="J64" s="57">
        <v>0</v>
      </c>
      <c r="K64" s="57">
        <v>0</v>
      </c>
      <c r="L64" s="57">
        <v>0</v>
      </c>
      <c r="N64" s="57">
        <v>0</v>
      </c>
      <c r="O64" s="57">
        <v>0</v>
      </c>
      <c r="P64" s="57">
        <v>0</v>
      </c>
    </row>
    <row r="65" spans="1:16" x14ac:dyDescent="0.25">
      <c r="A65" s="77" t="s">
        <v>953</v>
      </c>
      <c r="B65" s="77" t="s">
        <v>474</v>
      </c>
      <c r="C65" s="77" t="s">
        <v>225</v>
      </c>
      <c r="D65" s="80">
        <v>41365</v>
      </c>
      <c r="F65" s="57">
        <v>0</v>
      </c>
      <c r="G65" s="57">
        <v>0</v>
      </c>
      <c r="H65" s="57">
        <v>0</v>
      </c>
      <c r="J65" s="57">
        <v>0</v>
      </c>
      <c r="K65" s="57">
        <v>0</v>
      </c>
      <c r="L65" s="57">
        <v>0</v>
      </c>
      <c r="N65" s="57">
        <v>0</v>
      </c>
      <c r="O65" s="57">
        <v>0</v>
      </c>
      <c r="P65" s="57">
        <v>0</v>
      </c>
    </row>
    <row r="66" spans="1:16" x14ac:dyDescent="0.25">
      <c r="A66" s="77" t="s">
        <v>954</v>
      </c>
      <c r="B66" s="77" t="s">
        <v>475</v>
      </c>
      <c r="C66" s="77" t="s">
        <v>226</v>
      </c>
      <c r="D66" s="80">
        <v>41365</v>
      </c>
      <c r="F66" s="57">
        <v>0</v>
      </c>
      <c r="G66" s="57">
        <v>0</v>
      </c>
      <c r="H66" s="57">
        <v>0</v>
      </c>
      <c r="J66" s="57">
        <v>0</v>
      </c>
      <c r="K66" s="57">
        <v>0</v>
      </c>
      <c r="L66" s="57">
        <v>0</v>
      </c>
      <c r="N66" s="57">
        <v>0</v>
      </c>
      <c r="O66" s="57">
        <v>0</v>
      </c>
      <c r="P66" s="57">
        <v>0</v>
      </c>
    </row>
    <row r="67" spans="1:16" x14ac:dyDescent="0.25">
      <c r="A67" s="77" t="s">
        <v>956</v>
      </c>
      <c r="B67" s="77" t="s">
        <v>477</v>
      </c>
      <c r="C67" s="77" t="s">
        <v>228</v>
      </c>
      <c r="D67" s="80">
        <v>41365</v>
      </c>
      <c r="E67" s="46"/>
      <c r="F67" s="57">
        <v>0</v>
      </c>
      <c r="G67" s="57">
        <v>0</v>
      </c>
      <c r="H67" s="57">
        <v>0</v>
      </c>
      <c r="J67" s="57">
        <v>0</v>
      </c>
      <c r="K67" s="57">
        <v>0</v>
      </c>
      <c r="L67" s="57">
        <v>0</v>
      </c>
      <c r="N67" s="57">
        <v>0</v>
      </c>
      <c r="O67" s="57">
        <v>0</v>
      </c>
      <c r="P67" s="57">
        <v>0</v>
      </c>
    </row>
    <row r="68" spans="1:16" x14ac:dyDescent="0.25">
      <c r="A68" s="77" t="s">
        <v>957</v>
      </c>
      <c r="B68" s="77" t="s">
        <v>478</v>
      </c>
      <c r="C68" s="77" t="s">
        <v>229</v>
      </c>
      <c r="D68" s="80">
        <v>41365</v>
      </c>
      <c r="E68" s="46"/>
      <c r="F68" s="57">
        <v>0</v>
      </c>
      <c r="G68" s="57">
        <v>0</v>
      </c>
      <c r="H68" s="57">
        <v>0</v>
      </c>
      <c r="J68" s="57">
        <v>0</v>
      </c>
      <c r="K68" s="57">
        <v>0</v>
      </c>
      <c r="L68" s="57">
        <v>0</v>
      </c>
      <c r="N68" s="57">
        <v>0</v>
      </c>
      <c r="O68" s="57">
        <v>0</v>
      </c>
      <c r="P68" s="57">
        <v>0</v>
      </c>
    </row>
    <row r="69" spans="1:16" x14ac:dyDescent="0.25">
      <c r="A69" s="77" t="s">
        <v>958</v>
      </c>
      <c r="B69" s="77" t="s">
        <v>479</v>
      </c>
      <c r="C69" s="77" t="s">
        <v>230</v>
      </c>
      <c r="D69" s="80">
        <v>41365</v>
      </c>
      <c r="E69" s="46"/>
      <c r="F69" s="57">
        <v>0</v>
      </c>
      <c r="G69" s="57">
        <v>0</v>
      </c>
      <c r="H69" s="57">
        <v>0</v>
      </c>
      <c r="J69" s="57">
        <v>0</v>
      </c>
      <c r="K69" s="57">
        <v>0</v>
      </c>
      <c r="L69" s="57">
        <v>0</v>
      </c>
      <c r="N69" s="57">
        <v>0</v>
      </c>
      <c r="O69" s="57">
        <v>0</v>
      </c>
      <c r="P69" s="57">
        <v>0</v>
      </c>
    </row>
    <row r="70" spans="1:16" x14ac:dyDescent="0.25">
      <c r="A70" s="77" t="s">
        <v>959</v>
      </c>
      <c r="B70" s="77" t="s">
        <v>480</v>
      </c>
      <c r="C70" s="77" t="s">
        <v>231</v>
      </c>
      <c r="D70" s="80">
        <v>41365</v>
      </c>
      <c r="E70" s="46"/>
      <c r="F70" s="57">
        <v>0</v>
      </c>
      <c r="G70" s="57">
        <v>0</v>
      </c>
      <c r="H70" s="57">
        <v>0</v>
      </c>
      <c r="J70" s="57">
        <v>0</v>
      </c>
      <c r="K70" s="57">
        <v>0</v>
      </c>
      <c r="L70" s="57">
        <v>0</v>
      </c>
      <c r="N70" s="57">
        <v>0</v>
      </c>
      <c r="O70" s="57">
        <v>0</v>
      </c>
      <c r="P70" s="57">
        <v>0</v>
      </c>
    </row>
    <row r="71" spans="1:16" x14ac:dyDescent="0.25">
      <c r="A71" s="77" t="s">
        <v>960</v>
      </c>
      <c r="B71" s="77" t="s">
        <v>481</v>
      </c>
      <c r="C71" s="77" t="s">
        <v>232</v>
      </c>
      <c r="D71" s="80">
        <v>41365</v>
      </c>
      <c r="F71" s="57" t="s">
        <v>1686</v>
      </c>
      <c r="G71" s="57">
        <v>0</v>
      </c>
      <c r="H71" s="57" t="s">
        <v>1686</v>
      </c>
      <c r="J71" s="57">
        <v>0</v>
      </c>
      <c r="K71" s="57">
        <v>0</v>
      </c>
      <c r="L71" s="57">
        <v>0</v>
      </c>
      <c r="N71" s="57">
        <v>0</v>
      </c>
      <c r="O71" s="57">
        <v>0</v>
      </c>
      <c r="P71" s="57">
        <v>0</v>
      </c>
    </row>
    <row r="72" spans="1:16" x14ac:dyDescent="0.25">
      <c r="A72" s="77" t="s">
        <v>961</v>
      </c>
      <c r="B72" s="77" t="s">
        <v>482</v>
      </c>
      <c r="C72" s="77" t="s">
        <v>233</v>
      </c>
      <c r="D72" s="80">
        <v>41365</v>
      </c>
      <c r="F72" s="57">
        <v>0</v>
      </c>
      <c r="G72" s="57">
        <v>0</v>
      </c>
      <c r="H72" s="57">
        <v>0</v>
      </c>
      <c r="J72" s="57">
        <v>0</v>
      </c>
      <c r="K72" s="57">
        <v>0</v>
      </c>
      <c r="L72" s="57">
        <v>0</v>
      </c>
      <c r="N72" s="57">
        <v>0</v>
      </c>
      <c r="O72" s="57">
        <v>0</v>
      </c>
      <c r="P72" s="57">
        <v>0</v>
      </c>
    </row>
    <row r="73" spans="1:16" x14ac:dyDescent="0.25">
      <c r="A73" s="77" t="s">
        <v>962</v>
      </c>
      <c r="B73" s="77" t="s">
        <v>483</v>
      </c>
      <c r="C73" s="77" t="s">
        <v>234</v>
      </c>
      <c r="D73" s="80">
        <v>41365</v>
      </c>
      <c r="F73" s="57">
        <v>0</v>
      </c>
      <c r="G73" s="57">
        <v>0</v>
      </c>
      <c r="H73" s="57">
        <v>0</v>
      </c>
      <c r="J73" s="57">
        <v>0</v>
      </c>
      <c r="K73" s="57">
        <v>0</v>
      </c>
      <c r="L73" s="57">
        <v>0</v>
      </c>
      <c r="N73" s="57">
        <v>0</v>
      </c>
      <c r="O73" s="57">
        <v>0</v>
      </c>
      <c r="P73" s="57">
        <v>0</v>
      </c>
    </row>
    <row r="74" spans="1:16" x14ac:dyDescent="0.25">
      <c r="A74" s="77" t="s">
        <v>963</v>
      </c>
      <c r="B74" s="77" t="s">
        <v>484</v>
      </c>
      <c r="C74" s="77" t="s">
        <v>235</v>
      </c>
      <c r="D74" s="80">
        <v>41365</v>
      </c>
      <c r="F74" s="57" t="s">
        <v>1686</v>
      </c>
      <c r="G74" s="57">
        <v>0</v>
      </c>
      <c r="H74" s="57" t="s">
        <v>1686</v>
      </c>
      <c r="J74" s="57">
        <v>0</v>
      </c>
      <c r="K74" s="57">
        <v>0</v>
      </c>
      <c r="L74" s="57">
        <v>0</v>
      </c>
      <c r="N74" s="57">
        <v>0</v>
      </c>
      <c r="O74" s="57">
        <v>0</v>
      </c>
      <c r="P74" s="57">
        <v>0</v>
      </c>
    </row>
    <row r="75" spans="1:16" x14ac:dyDescent="0.25">
      <c r="A75" s="77" t="s">
        <v>964</v>
      </c>
      <c r="B75" s="77" t="s">
        <v>485</v>
      </c>
      <c r="C75" s="77" t="s">
        <v>236</v>
      </c>
      <c r="D75" s="80">
        <v>41365</v>
      </c>
      <c r="F75" s="57">
        <v>0</v>
      </c>
      <c r="G75" s="57">
        <v>0</v>
      </c>
      <c r="H75" s="57">
        <v>0</v>
      </c>
      <c r="J75" s="57">
        <v>0</v>
      </c>
      <c r="K75" s="57">
        <v>0</v>
      </c>
      <c r="L75" s="57">
        <v>0</v>
      </c>
      <c r="N75" s="57">
        <v>0</v>
      </c>
      <c r="O75" s="57">
        <v>0</v>
      </c>
      <c r="P75" s="57">
        <v>0</v>
      </c>
    </row>
    <row r="76" spans="1:16" x14ac:dyDescent="0.25">
      <c r="A76" s="77" t="s">
        <v>965</v>
      </c>
      <c r="B76" s="77" t="s">
        <v>486</v>
      </c>
      <c r="C76" s="77" t="s">
        <v>237</v>
      </c>
      <c r="D76" s="80">
        <v>41365</v>
      </c>
      <c r="F76" s="57">
        <v>0</v>
      </c>
      <c r="G76" s="57">
        <v>0</v>
      </c>
      <c r="H76" s="57">
        <v>0</v>
      </c>
      <c r="J76" s="57">
        <v>0</v>
      </c>
      <c r="K76" s="57">
        <v>0</v>
      </c>
      <c r="L76" s="57">
        <v>0</v>
      </c>
      <c r="N76" s="57">
        <v>0</v>
      </c>
      <c r="O76" s="57">
        <v>0</v>
      </c>
      <c r="P76" s="57">
        <v>0</v>
      </c>
    </row>
    <row r="77" spans="1:16" x14ac:dyDescent="0.25">
      <c r="A77" s="77" t="s">
        <v>966</v>
      </c>
      <c r="B77" s="77" t="s">
        <v>487</v>
      </c>
      <c r="C77" s="77" t="s">
        <v>238</v>
      </c>
      <c r="D77" s="80">
        <v>41365</v>
      </c>
      <c r="F77" s="57">
        <v>0</v>
      </c>
      <c r="G77" s="57">
        <v>0</v>
      </c>
      <c r="H77" s="57">
        <v>0</v>
      </c>
      <c r="J77" s="57">
        <v>0</v>
      </c>
      <c r="K77" s="57">
        <v>0</v>
      </c>
      <c r="L77" s="57">
        <v>0</v>
      </c>
      <c r="N77" s="57">
        <v>0</v>
      </c>
      <c r="O77" s="57">
        <v>0</v>
      </c>
      <c r="P77" s="57">
        <v>0</v>
      </c>
    </row>
    <row r="78" spans="1:16" x14ac:dyDescent="0.25">
      <c r="A78" s="77" t="s">
        <v>967</v>
      </c>
      <c r="B78" s="77" t="s">
        <v>488</v>
      </c>
      <c r="C78" s="77" t="s">
        <v>239</v>
      </c>
      <c r="D78" s="80">
        <v>41365</v>
      </c>
      <c r="F78" s="57">
        <v>0</v>
      </c>
      <c r="G78" s="57">
        <v>0</v>
      </c>
      <c r="H78" s="57">
        <v>0</v>
      </c>
      <c r="J78" s="57">
        <v>0</v>
      </c>
      <c r="K78" s="57">
        <v>0</v>
      </c>
      <c r="L78" s="57">
        <v>0</v>
      </c>
      <c r="N78" s="57">
        <v>0</v>
      </c>
      <c r="O78" s="57">
        <v>0</v>
      </c>
      <c r="P78" s="57">
        <v>0</v>
      </c>
    </row>
    <row r="79" spans="1:16" x14ac:dyDescent="0.25">
      <c r="A79" s="77" t="s">
        <v>968</v>
      </c>
      <c r="B79" s="77" t="s">
        <v>489</v>
      </c>
      <c r="C79" s="77" t="s">
        <v>240</v>
      </c>
      <c r="D79" s="80">
        <v>41365</v>
      </c>
      <c r="F79" s="57">
        <v>0</v>
      </c>
      <c r="G79" s="57" t="s">
        <v>1686</v>
      </c>
      <c r="H79" s="57" t="s">
        <v>1686</v>
      </c>
      <c r="J79" s="57">
        <v>0</v>
      </c>
      <c r="K79" s="57">
        <v>0</v>
      </c>
      <c r="L79" s="57">
        <v>0</v>
      </c>
      <c r="N79" s="57" t="s">
        <v>1686</v>
      </c>
      <c r="O79" s="57">
        <v>0</v>
      </c>
      <c r="P79" s="57" t="s">
        <v>1686</v>
      </c>
    </row>
    <row r="80" spans="1:16" x14ac:dyDescent="0.25">
      <c r="A80" s="77" t="s">
        <v>969</v>
      </c>
      <c r="B80" s="77" t="s">
        <v>490</v>
      </c>
      <c r="C80" s="77" t="s">
        <v>241</v>
      </c>
      <c r="D80" s="80">
        <v>41365</v>
      </c>
      <c r="F80" s="57">
        <v>0</v>
      </c>
      <c r="G80" s="57">
        <v>0</v>
      </c>
      <c r="H80" s="57">
        <v>0</v>
      </c>
      <c r="J80" s="57">
        <v>0</v>
      </c>
      <c r="K80" s="57">
        <v>0</v>
      </c>
      <c r="L80" s="57">
        <v>0</v>
      </c>
      <c r="N80" s="57">
        <v>0</v>
      </c>
      <c r="O80" s="57">
        <v>0</v>
      </c>
      <c r="P80" s="57">
        <v>0</v>
      </c>
    </row>
    <row r="81" spans="1:16" x14ac:dyDescent="0.25">
      <c r="A81" s="77" t="s">
        <v>970</v>
      </c>
      <c r="B81" s="77" t="s">
        <v>491</v>
      </c>
      <c r="C81" s="77" t="s">
        <v>242</v>
      </c>
      <c r="D81" s="80">
        <v>41365</v>
      </c>
      <c r="E81" s="46"/>
      <c r="F81" s="57">
        <v>0</v>
      </c>
      <c r="G81" s="57">
        <v>0</v>
      </c>
      <c r="H81" s="57">
        <v>0</v>
      </c>
      <c r="J81" s="57">
        <v>0</v>
      </c>
      <c r="K81" s="57">
        <v>0</v>
      </c>
      <c r="L81" s="57">
        <v>0</v>
      </c>
      <c r="N81" s="57">
        <v>0</v>
      </c>
      <c r="O81" s="57">
        <v>0</v>
      </c>
      <c r="P81" s="57">
        <v>0</v>
      </c>
    </row>
    <row r="82" spans="1:16" x14ac:dyDescent="0.25">
      <c r="A82" s="77" t="s">
        <v>971</v>
      </c>
      <c r="B82" s="77" t="s">
        <v>492</v>
      </c>
      <c r="C82" s="77" t="s">
        <v>243</v>
      </c>
      <c r="D82" s="80">
        <v>41365</v>
      </c>
      <c r="F82" s="57">
        <v>0</v>
      </c>
      <c r="G82" s="57">
        <v>0</v>
      </c>
      <c r="H82" s="57">
        <v>0</v>
      </c>
      <c r="J82" s="57">
        <v>0</v>
      </c>
      <c r="K82" s="57">
        <v>0</v>
      </c>
      <c r="L82" s="57">
        <v>0</v>
      </c>
      <c r="N82" s="57">
        <v>0</v>
      </c>
      <c r="O82" s="57">
        <v>0</v>
      </c>
      <c r="P82" s="57">
        <v>0</v>
      </c>
    </row>
    <row r="83" spans="1:16" x14ac:dyDescent="0.25">
      <c r="A83" s="77" t="s">
        <v>972</v>
      </c>
      <c r="B83" s="77" t="s">
        <v>493</v>
      </c>
      <c r="C83" s="77" t="s">
        <v>244</v>
      </c>
      <c r="D83" s="80">
        <v>41365</v>
      </c>
      <c r="F83" s="57">
        <v>0</v>
      </c>
      <c r="G83" s="57">
        <v>0</v>
      </c>
      <c r="H83" s="57">
        <v>0</v>
      </c>
      <c r="J83" s="57">
        <v>0</v>
      </c>
      <c r="K83" s="57">
        <v>0</v>
      </c>
      <c r="L83" s="57">
        <v>0</v>
      </c>
      <c r="N83" s="57">
        <v>0</v>
      </c>
      <c r="O83" s="57">
        <v>0</v>
      </c>
      <c r="P83" s="57">
        <v>0</v>
      </c>
    </row>
    <row r="84" spans="1:16" x14ac:dyDescent="0.25">
      <c r="A84" s="77" t="s">
        <v>973</v>
      </c>
      <c r="B84" s="77" t="s">
        <v>494</v>
      </c>
      <c r="C84" s="77" t="s">
        <v>245</v>
      </c>
      <c r="D84" s="80">
        <v>41365</v>
      </c>
      <c r="F84" s="57" t="s">
        <v>1686</v>
      </c>
      <c r="G84" s="57">
        <v>0</v>
      </c>
      <c r="H84" s="57" t="s">
        <v>1686</v>
      </c>
      <c r="J84" s="57">
        <v>0</v>
      </c>
      <c r="K84" s="57">
        <v>0</v>
      </c>
      <c r="L84" s="57">
        <v>0</v>
      </c>
      <c r="N84" s="57">
        <v>0</v>
      </c>
      <c r="O84" s="57">
        <v>0</v>
      </c>
      <c r="P84" s="57">
        <v>0</v>
      </c>
    </row>
    <row r="85" spans="1:16" x14ac:dyDescent="0.25">
      <c r="A85" s="77" t="s">
        <v>974</v>
      </c>
      <c r="B85" s="77" t="s">
        <v>495</v>
      </c>
      <c r="C85" s="77" t="s">
        <v>246</v>
      </c>
      <c r="D85" s="80">
        <v>41365</v>
      </c>
      <c r="F85" s="57">
        <v>0</v>
      </c>
      <c r="G85" s="57">
        <v>0</v>
      </c>
      <c r="H85" s="57">
        <v>0</v>
      </c>
      <c r="J85" s="57">
        <v>0</v>
      </c>
      <c r="K85" s="57">
        <v>0</v>
      </c>
      <c r="L85" s="57">
        <v>0</v>
      </c>
      <c r="N85" s="57">
        <v>0</v>
      </c>
      <c r="O85" s="57">
        <v>0</v>
      </c>
      <c r="P85" s="57">
        <v>0</v>
      </c>
    </row>
    <row r="86" spans="1:16" x14ac:dyDescent="0.25">
      <c r="A86" s="77" t="s">
        <v>975</v>
      </c>
      <c r="B86" s="77" t="s">
        <v>496</v>
      </c>
      <c r="C86" s="77" t="s">
        <v>247</v>
      </c>
      <c r="D86" s="80">
        <v>41365</v>
      </c>
      <c r="E86" s="46"/>
      <c r="F86" s="57">
        <v>0</v>
      </c>
      <c r="G86" s="57">
        <v>0</v>
      </c>
      <c r="H86" s="57">
        <v>0</v>
      </c>
      <c r="J86" s="57">
        <v>0</v>
      </c>
      <c r="K86" s="57">
        <v>0</v>
      </c>
      <c r="L86" s="57">
        <v>0</v>
      </c>
      <c r="N86" s="57">
        <v>0</v>
      </c>
      <c r="O86" s="57">
        <v>0</v>
      </c>
      <c r="P86" s="57">
        <v>0</v>
      </c>
    </row>
    <row r="87" spans="1:16" x14ac:dyDescent="0.25">
      <c r="A87" s="77" t="s">
        <v>976</v>
      </c>
      <c r="B87" s="77" t="s">
        <v>497</v>
      </c>
      <c r="C87" s="77" t="s">
        <v>1510</v>
      </c>
      <c r="D87" s="80">
        <v>41365</v>
      </c>
      <c r="F87" s="57">
        <v>0</v>
      </c>
      <c r="G87" s="57">
        <v>0</v>
      </c>
      <c r="H87" s="57">
        <v>0</v>
      </c>
      <c r="J87" s="57">
        <v>0</v>
      </c>
      <c r="K87" s="57">
        <v>0</v>
      </c>
      <c r="L87" s="57">
        <v>0</v>
      </c>
      <c r="N87" s="57">
        <v>0</v>
      </c>
      <c r="O87" s="57">
        <v>0</v>
      </c>
      <c r="P87" s="57">
        <v>0</v>
      </c>
    </row>
    <row r="88" spans="1:16" x14ac:dyDescent="0.25">
      <c r="A88" s="77" t="s">
        <v>977</v>
      </c>
      <c r="B88" s="77" t="s">
        <v>498</v>
      </c>
      <c r="C88" s="77" t="s">
        <v>1589</v>
      </c>
      <c r="D88" s="80">
        <v>41365</v>
      </c>
      <c r="F88" s="57">
        <v>0</v>
      </c>
      <c r="G88" s="57">
        <v>0</v>
      </c>
      <c r="H88" s="57">
        <v>0</v>
      </c>
      <c r="J88" s="57">
        <v>0</v>
      </c>
      <c r="K88" s="57">
        <v>0</v>
      </c>
      <c r="L88" s="57">
        <v>0</v>
      </c>
      <c r="N88" s="57">
        <v>0</v>
      </c>
      <c r="O88" s="57">
        <v>0</v>
      </c>
      <c r="P88" s="57">
        <v>0</v>
      </c>
    </row>
    <row r="89" spans="1:16" x14ac:dyDescent="0.25">
      <c r="A89" s="77" t="s">
        <v>978</v>
      </c>
      <c r="B89" s="77" t="s">
        <v>499</v>
      </c>
      <c r="C89" s="77" t="s">
        <v>248</v>
      </c>
      <c r="D89" s="80">
        <v>41365</v>
      </c>
      <c r="F89" s="57">
        <v>0</v>
      </c>
      <c r="G89" s="57">
        <v>0</v>
      </c>
      <c r="H89" s="57">
        <v>0</v>
      </c>
      <c r="J89" s="57">
        <v>0</v>
      </c>
      <c r="K89" s="57">
        <v>0</v>
      </c>
      <c r="L89" s="57">
        <v>0</v>
      </c>
      <c r="N89" s="57" t="s">
        <v>1686</v>
      </c>
      <c r="O89" s="57">
        <v>0</v>
      </c>
      <c r="P89" s="57" t="s">
        <v>1686</v>
      </c>
    </row>
    <row r="90" spans="1:16" x14ac:dyDescent="0.25">
      <c r="A90" s="77" t="s">
        <v>979</v>
      </c>
      <c r="B90" s="77" t="s">
        <v>500</v>
      </c>
      <c r="C90" s="77" t="s">
        <v>249</v>
      </c>
      <c r="D90" s="80">
        <v>41365</v>
      </c>
      <c r="F90" s="57">
        <v>0</v>
      </c>
      <c r="G90" s="57">
        <v>0</v>
      </c>
      <c r="H90" s="57">
        <v>0</v>
      </c>
      <c r="J90" s="57">
        <v>0</v>
      </c>
      <c r="K90" s="57">
        <v>0</v>
      </c>
      <c r="L90" s="57">
        <v>0</v>
      </c>
      <c r="N90" s="57">
        <v>0</v>
      </c>
      <c r="O90" s="57">
        <v>0</v>
      </c>
      <c r="P90" s="57">
        <v>0</v>
      </c>
    </row>
    <row r="91" spans="1:16" x14ac:dyDescent="0.25">
      <c r="A91" s="77" t="s">
        <v>980</v>
      </c>
      <c r="B91" s="77" t="s">
        <v>501</v>
      </c>
      <c r="C91" s="77" t="s">
        <v>250</v>
      </c>
      <c r="D91" s="80">
        <v>41365</v>
      </c>
      <c r="F91" s="57">
        <v>0</v>
      </c>
      <c r="G91" s="57">
        <v>0</v>
      </c>
      <c r="H91" s="57">
        <v>0</v>
      </c>
      <c r="J91" s="57">
        <v>0</v>
      </c>
      <c r="K91" s="57">
        <v>0</v>
      </c>
      <c r="L91" s="57">
        <v>0</v>
      </c>
      <c r="N91" s="57">
        <v>0</v>
      </c>
      <c r="O91" s="57">
        <v>0</v>
      </c>
      <c r="P91" s="57">
        <v>0</v>
      </c>
    </row>
    <row r="92" spans="1:16" x14ac:dyDescent="0.25">
      <c r="A92" s="77" t="s">
        <v>981</v>
      </c>
      <c r="B92" s="77" t="s">
        <v>502</v>
      </c>
      <c r="C92" s="77" t="s">
        <v>251</v>
      </c>
      <c r="D92" s="80">
        <v>41365</v>
      </c>
      <c r="F92" s="57">
        <v>0</v>
      </c>
      <c r="G92" s="57">
        <v>0</v>
      </c>
      <c r="H92" s="57">
        <v>0</v>
      </c>
      <c r="J92" s="57">
        <v>0</v>
      </c>
      <c r="K92" s="57">
        <v>0</v>
      </c>
      <c r="L92" s="57">
        <v>0</v>
      </c>
      <c r="N92" s="57">
        <v>0</v>
      </c>
      <c r="O92" s="57">
        <v>0</v>
      </c>
      <c r="P92" s="57">
        <v>0</v>
      </c>
    </row>
    <row r="93" spans="1:16" x14ac:dyDescent="0.25">
      <c r="A93" s="77" t="s">
        <v>982</v>
      </c>
      <c r="B93" s="77" t="s">
        <v>503</v>
      </c>
      <c r="C93" s="77" t="s">
        <v>252</v>
      </c>
      <c r="D93" s="80">
        <v>41365</v>
      </c>
      <c r="E93" s="46"/>
      <c r="F93" s="57">
        <v>0</v>
      </c>
      <c r="G93" s="57">
        <v>0</v>
      </c>
      <c r="H93" s="57">
        <v>0</v>
      </c>
      <c r="J93" s="57">
        <v>0</v>
      </c>
      <c r="K93" s="57">
        <v>0</v>
      </c>
      <c r="L93" s="57">
        <v>0</v>
      </c>
      <c r="N93" s="57" t="s">
        <v>1686</v>
      </c>
      <c r="O93" s="57">
        <v>0</v>
      </c>
      <c r="P93" s="57" t="s">
        <v>1686</v>
      </c>
    </row>
    <row r="94" spans="1:16" x14ac:dyDescent="0.25">
      <c r="A94" s="77" t="s">
        <v>983</v>
      </c>
      <c r="B94" s="77" t="s">
        <v>504</v>
      </c>
      <c r="C94" s="77" t="s">
        <v>253</v>
      </c>
      <c r="D94" s="80">
        <v>41365</v>
      </c>
      <c r="F94" s="57">
        <v>0</v>
      </c>
      <c r="G94" s="57">
        <v>0</v>
      </c>
      <c r="H94" s="57">
        <v>0</v>
      </c>
      <c r="J94" s="57">
        <v>0</v>
      </c>
      <c r="K94" s="57">
        <v>0</v>
      </c>
      <c r="L94" s="57">
        <v>0</v>
      </c>
      <c r="N94" s="57">
        <v>0</v>
      </c>
      <c r="O94" s="57">
        <v>0</v>
      </c>
      <c r="P94" s="57">
        <v>0</v>
      </c>
    </row>
    <row r="95" spans="1:16" x14ac:dyDescent="0.25">
      <c r="A95" s="77" t="s">
        <v>984</v>
      </c>
      <c r="B95" s="77" t="s">
        <v>505</v>
      </c>
      <c r="C95" s="77" t="s">
        <v>254</v>
      </c>
      <c r="D95" s="80">
        <v>41365</v>
      </c>
      <c r="E95" s="46"/>
      <c r="F95" s="57">
        <v>0</v>
      </c>
      <c r="G95" s="57">
        <v>0</v>
      </c>
      <c r="H95" s="57">
        <v>0</v>
      </c>
      <c r="J95" s="57">
        <v>0</v>
      </c>
      <c r="K95" s="57">
        <v>0</v>
      </c>
      <c r="L95" s="57">
        <v>0</v>
      </c>
      <c r="N95" s="57">
        <v>0</v>
      </c>
      <c r="O95" s="57">
        <v>0</v>
      </c>
      <c r="P95" s="57">
        <v>0</v>
      </c>
    </row>
    <row r="96" spans="1:16" x14ac:dyDescent="0.25">
      <c r="A96" s="77" t="s">
        <v>985</v>
      </c>
      <c r="B96" s="77" t="s">
        <v>506</v>
      </c>
      <c r="C96" s="77" t="s">
        <v>255</v>
      </c>
      <c r="D96" s="80">
        <v>41365</v>
      </c>
      <c r="E96" s="46"/>
      <c r="F96" s="57">
        <v>0</v>
      </c>
      <c r="G96" s="57">
        <v>0</v>
      </c>
      <c r="H96" s="57">
        <v>0</v>
      </c>
      <c r="J96" s="57">
        <v>0</v>
      </c>
      <c r="K96" s="57">
        <v>0</v>
      </c>
      <c r="L96" s="57">
        <v>0</v>
      </c>
      <c r="N96" s="57">
        <v>0</v>
      </c>
      <c r="O96" s="57">
        <v>0</v>
      </c>
      <c r="P96" s="57">
        <v>0</v>
      </c>
    </row>
    <row r="97" spans="1:16" x14ac:dyDescent="0.25">
      <c r="A97" s="77" t="s">
        <v>986</v>
      </c>
      <c r="B97" s="77" t="s">
        <v>507</v>
      </c>
      <c r="C97" s="77" t="s">
        <v>256</v>
      </c>
      <c r="D97" s="80">
        <v>41365</v>
      </c>
      <c r="F97" s="57">
        <v>0</v>
      </c>
      <c r="G97" s="57">
        <v>0</v>
      </c>
      <c r="H97" s="57">
        <v>0</v>
      </c>
      <c r="J97" s="57">
        <v>0</v>
      </c>
      <c r="K97" s="57">
        <v>0</v>
      </c>
      <c r="L97" s="57">
        <v>0</v>
      </c>
      <c r="N97" s="57">
        <v>0</v>
      </c>
      <c r="O97" s="57">
        <v>0</v>
      </c>
      <c r="P97" s="57">
        <v>0</v>
      </c>
    </row>
    <row r="98" spans="1:16" x14ac:dyDescent="0.25">
      <c r="A98" s="77" t="s">
        <v>987</v>
      </c>
      <c r="B98" s="77" t="s">
        <v>508</v>
      </c>
      <c r="C98" s="77" t="s">
        <v>257</v>
      </c>
      <c r="D98" s="80">
        <v>41365</v>
      </c>
      <c r="F98" s="57">
        <v>0</v>
      </c>
      <c r="G98" s="57">
        <v>0</v>
      </c>
      <c r="H98" s="57">
        <v>0</v>
      </c>
      <c r="J98" s="57">
        <v>0</v>
      </c>
      <c r="K98" s="57">
        <v>0</v>
      </c>
      <c r="L98" s="57">
        <v>0</v>
      </c>
      <c r="N98" s="57">
        <v>0</v>
      </c>
      <c r="O98" s="57">
        <v>0</v>
      </c>
      <c r="P98" s="57">
        <v>0</v>
      </c>
    </row>
    <row r="99" spans="1:16" x14ac:dyDescent="0.25">
      <c r="A99" s="77" t="s">
        <v>988</v>
      </c>
      <c r="B99" s="77" t="s">
        <v>509</v>
      </c>
      <c r="C99" s="77" t="s">
        <v>258</v>
      </c>
      <c r="D99" s="80">
        <v>41365</v>
      </c>
      <c r="F99" s="57">
        <v>0</v>
      </c>
      <c r="G99" s="57">
        <v>0</v>
      </c>
      <c r="H99" s="57">
        <v>0</v>
      </c>
      <c r="J99" s="57">
        <v>0</v>
      </c>
      <c r="K99" s="57">
        <v>0</v>
      </c>
      <c r="L99" s="57">
        <v>0</v>
      </c>
      <c r="N99" s="57">
        <v>0</v>
      </c>
      <c r="O99" s="57">
        <v>0</v>
      </c>
      <c r="P99" s="57">
        <v>0</v>
      </c>
    </row>
    <row r="100" spans="1:16" x14ac:dyDescent="0.25">
      <c r="A100" s="77" t="s">
        <v>989</v>
      </c>
      <c r="B100" s="77" t="s">
        <v>510</v>
      </c>
      <c r="C100" s="77" t="s">
        <v>259</v>
      </c>
      <c r="D100" s="80">
        <v>41365</v>
      </c>
      <c r="F100" s="57">
        <v>0</v>
      </c>
      <c r="G100" s="57">
        <v>0</v>
      </c>
      <c r="H100" s="57">
        <v>0</v>
      </c>
      <c r="J100" s="57">
        <v>0</v>
      </c>
      <c r="K100" s="57">
        <v>0</v>
      </c>
      <c r="L100" s="57">
        <v>0</v>
      </c>
      <c r="N100" s="57">
        <v>0</v>
      </c>
      <c r="O100" s="57">
        <v>0</v>
      </c>
      <c r="P100" s="57">
        <v>0</v>
      </c>
    </row>
    <row r="101" spans="1:16" x14ac:dyDescent="0.25">
      <c r="A101" s="77" t="s">
        <v>990</v>
      </c>
      <c r="B101" s="77" t="s">
        <v>511</v>
      </c>
      <c r="C101" s="77" t="s">
        <v>260</v>
      </c>
      <c r="D101" s="80">
        <v>41365</v>
      </c>
      <c r="F101" s="57">
        <v>0</v>
      </c>
      <c r="G101" s="57">
        <v>0</v>
      </c>
      <c r="H101" s="57">
        <v>0</v>
      </c>
      <c r="J101" s="57">
        <v>0</v>
      </c>
      <c r="K101" s="57">
        <v>0</v>
      </c>
      <c r="L101" s="57">
        <v>0</v>
      </c>
      <c r="N101" s="57">
        <v>0</v>
      </c>
      <c r="O101" s="57">
        <v>0</v>
      </c>
      <c r="P101" s="57">
        <v>0</v>
      </c>
    </row>
    <row r="102" spans="1:16" x14ac:dyDescent="0.25">
      <c r="A102" s="77" t="s">
        <v>993</v>
      </c>
      <c r="B102" s="77" t="s">
        <v>512</v>
      </c>
      <c r="C102" s="77" t="s">
        <v>261</v>
      </c>
      <c r="D102" s="80">
        <v>41365</v>
      </c>
      <c r="E102" s="46"/>
      <c r="F102" s="57">
        <v>0</v>
      </c>
      <c r="G102" s="57">
        <v>0</v>
      </c>
      <c r="H102" s="57">
        <v>0</v>
      </c>
      <c r="J102" s="57">
        <v>0</v>
      </c>
      <c r="K102" s="57">
        <v>0</v>
      </c>
      <c r="L102" s="57">
        <v>0</v>
      </c>
      <c r="N102" s="57">
        <v>0</v>
      </c>
      <c r="O102" s="57">
        <v>0</v>
      </c>
      <c r="P102" s="57">
        <v>0</v>
      </c>
    </row>
    <row r="103" spans="1:16" x14ac:dyDescent="0.25">
      <c r="A103" s="77" t="s">
        <v>994</v>
      </c>
      <c r="B103" s="77" t="s">
        <v>513</v>
      </c>
      <c r="C103" s="77" t="s">
        <v>262</v>
      </c>
      <c r="D103" s="80">
        <v>41365</v>
      </c>
      <c r="F103" s="57">
        <v>0</v>
      </c>
      <c r="G103" s="57">
        <v>0</v>
      </c>
      <c r="H103" s="57">
        <v>0</v>
      </c>
      <c r="J103" s="57">
        <v>0</v>
      </c>
      <c r="K103" s="57">
        <v>0</v>
      </c>
      <c r="L103" s="57">
        <v>0</v>
      </c>
      <c r="N103" s="57">
        <v>0</v>
      </c>
      <c r="O103" s="57">
        <v>0</v>
      </c>
      <c r="P103" s="57">
        <v>0</v>
      </c>
    </row>
    <row r="104" spans="1:16" x14ac:dyDescent="0.25">
      <c r="A104" s="77" t="s">
        <v>995</v>
      </c>
      <c r="B104" s="77" t="s">
        <v>514</v>
      </c>
      <c r="C104" s="77" t="s">
        <v>263</v>
      </c>
      <c r="D104" s="80">
        <v>41365</v>
      </c>
      <c r="F104" s="57">
        <v>0</v>
      </c>
      <c r="G104" s="57">
        <v>0</v>
      </c>
      <c r="H104" s="57">
        <v>0</v>
      </c>
      <c r="J104" s="57">
        <v>0</v>
      </c>
      <c r="K104" s="57">
        <v>0</v>
      </c>
      <c r="L104" s="57">
        <v>0</v>
      </c>
      <c r="N104" s="57">
        <v>0</v>
      </c>
      <c r="O104" s="57">
        <v>0</v>
      </c>
      <c r="P104" s="57">
        <v>0</v>
      </c>
    </row>
    <row r="105" spans="1:16" x14ac:dyDescent="0.25">
      <c r="A105" s="77" t="s">
        <v>996</v>
      </c>
      <c r="B105" s="77" t="s">
        <v>515</v>
      </c>
      <c r="C105" s="77" t="s">
        <v>264</v>
      </c>
      <c r="D105" s="80">
        <v>41365</v>
      </c>
      <c r="F105" s="57">
        <v>0</v>
      </c>
      <c r="G105" s="57">
        <v>0</v>
      </c>
      <c r="H105" s="57">
        <v>0</v>
      </c>
      <c r="J105" s="57">
        <v>0</v>
      </c>
      <c r="K105" s="57">
        <v>0</v>
      </c>
      <c r="L105" s="57">
        <v>0</v>
      </c>
      <c r="N105" s="57">
        <v>0</v>
      </c>
      <c r="O105" s="57">
        <v>0</v>
      </c>
      <c r="P105" s="57">
        <v>0</v>
      </c>
    </row>
    <row r="106" spans="1:16" x14ac:dyDescent="0.25">
      <c r="A106" s="77" t="s">
        <v>997</v>
      </c>
      <c r="B106" s="77" t="s">
        <v>516</v>
      </c>
      <c r="C106" s="77" t="s">
        <v>265</v>
      </c>
      <c r="D106" s="80">
        <v>41365</v>
      </c>
      <c r="F106" s="57">
        <v>0</v>
      </c>
      <c r="G106" s="57">
        <v>0</v>
      </c>
      <c r="H106" s="57">
        <v>0</v>
      </c>
      <c r="J106" s="57">
        <v>0</v>
      </c>
      <c r="K106" s="57">
        <v>0</v>
      </c>
      <c r="L106" s="57">
        <v>0</v>
      </c>
      <c r="N106" s="57">
        <v>0</v>
      </c>
      <c r="O106" s="57">
        <v>0</v>
      </c>
      <c r="P106" s="57">
        <v>0</v>
      </c>
    </row>
    <row r="107" spans="1:16" x14ac:dyDescent="0.25">
      <c r="A107" s="77" t="s">
        <v>998</v>
      </c>
      <c r="B107" s="77" t="s">
        <v>517</v>
      </c>
      <c r="C107" s="77" t="s">
        <v>266</v>
      </c>
      <c r="D107" s="80">
        <v>41365</v>
      </c>
      <c r="F107" s="57">
        <v>0</v>
      </c>
      <c r="G107" s="57">
        <v>0</v>
      </c>
      <c r="H107" s="57">
        <v>0</v>
      </c>
      <c r="J107" s="57">
        <v>0</v>
      </c>
      <c r="K107" s="57">
        <v>0</v>
      </c>
      <c r="L107" s="57">
        <v>0</v>
      </c>
      <c r="N107" s="57">
        <v>0</v>
      </c>
      <c r="O107" s="57">
        <v>0</v>
      </c>
      <c r="P107" s="57">
        <v>0</v>
      </c>
    </row>
    <row r="108" spans="1:16" x14ac:dyDescent="0.25">
      <c r="A108" s="77" t="s">
        <v>999</v>
      </c>
      <c r="B108" s="77" t="s">
        <v>518</v>
      </c>
      <c r="C108" s="77" t="s">
        <v>267</v>
      </c>
      <c r="D108" s="80">
        <v>41365</v>
      </c>
      <c r="E108" s="46"/>
      <c r="F108" s="57">
        <v>0</v>
      </c>
      <c r="G108" s="57">
        <v>0</v>
      </c>
      <c r="H108" s="57">
        <v>0</v>
      </c>
      <c r="J108" s="57">
        <v>0</v>
      </c>
      <c r="K108" s="57">
        <v>0</v>
      </c>
      <c r="L108" s="57">
        <v>0</v>
      </c>
      <c r="N108" s="57">
        <v>0</v>
      </c>
      <c r="O108" s="57">
        <v>0</v>
      </c>
      <c r="P108" s="57">
        <v>0</v>
      </c>
    </row>
    <row r="109" spans="1:16" x14ac:dyDescent="0.25">
      <c r="A109" s="77" t="s">
        <v>1000</v>
      </c>
      <c r="B109" s="77" t="s">
        <v>519</v>
      </c>
      <c r="C109" s="77" t="s">
        <v>268</v>
      </c>
      <c r="D109" s="80">
        <v>41365</v>
      </c>
      <c r="E109" s="46"/>
      <c r="F109" s="57">
        <v>0</v>
      </c>
      <c r="G109" s="57">
        <v>0</v>
      </c>
      <c r="H109" s="57">
        <v>0</v>
      </c>
      <c r="J109" s="57">
        <v>0</v>
      </c>
      <c r="K109" s="57">
        <v>0</v>
      </c>
      <c r="L109" s="57">
        <v>0</v>
      </c>
      <c r="N109" s="57">
        <v>0</v>
      </c>
      <c r="O109" s="57">
        <v>0</v>
      </c>
      <c r="P109" s="57">
        <v>0</v>
      </c>
    </row>
    <row r="110" spans="1:16" x14ac:dyDescent="0.25">
      <c r="A110" s="77" t="s">
        <v>1001</v>
      </c>
      <c r="B110" s="77" t="s">
        <v>520</v>
      </c>
      <c r="C110" s="77" t="s">
        <v>269</v>
      </c>
      <c r="D110" s="80">
        <v>41365</v>
      </c>
      <c r="E110" s="46"/>
      <c r="F110" s="57">
        <v>0</v>
      </c>
      <c r="G110" s="57">
        <v>0</v>
      </c>
      <c r="H110" s="57">
        <v>0</v>
      </c>
      <c r="J110" s="57">
        <v>0</v>
      </c>
      <c r="K110" s="57">
        <v>0</v>
      </c>
      <c r="L110" s="57">
        <v>0</v>
      </c>
      <c r="N110" s="57">
        <v>0</v>
      </c>
      <c r="O110" s="57">
        <v>0</v>
      </c>
      <c r="P110" s="57">
        <v>0</v>
      </c>
    </row>
    <row r="111" spans="1:16" x14ac:dyDescent="0.25">
      <c r="A111" s="77" t="s">
        <v>1002</v>
      </c>
      <c r="B111" s="77" t="s">
        <v>521</v>
      </c>
      <c r="C111" s="77" t="s">
        <v>270</v>
      </c>
      <c r="D111" s="80">
        <v>42095</v>
      </c>
      <c r="F111" s="57">
        <v>0</v>
      </c>
      <c r="G111" s="57">
        <v>0</v>
      </c>
      <c r="H111" s="57">
        <v>0</v>
      </c>
      <c r="J111" s="57">
        <v>0</v>
      </c>
      <c r="K111" s="57">
        <v>0</v>
      </c>
      <c r="L111" s="57">
        <v>0</v>
      </c>
      <c r="N111" s="57">
        <v>0</v>
      </c>
      <c r="O111" s="57">
        <v>0</v>
      </c>
      <c r="P111" s="57">
        <v>0</v>
      </c>
    </row>
    <row r="112" spans="1:16" x14ac:dyDescent="0.25">
      <c r="A112" s="77" t="s">
        <v>1003</v>
      </c>
      <c r="B112" s="77" t="s">
        <v>522</v>
      </c>
      <c r="C112" s="77" t="s">
        <v>271</v>
      </c>
      <c r="D112" s="80">
        <v>41365</v>
      </c>
      <c r="F112" s="57">
        <v>0</v>
      </c>
      <c r="G112" s="57">
        <v>0</v>
      </c>
      <c r="H112" s="57">
        <v>0</v>
      </c>
      <c r="J112" s="57">
        <v>0</v>
      </c>
      <c r="K112" s="57">
        <v>0</v>
      </c>
      <c r="L112" s="57">
        <v>0</v>
      </c>
      <c r="N112" s="57">
        <v>0</v>
      </c>
      <c r="O112" s="57">
        <v>0</v>
      </c>
      <c r="P112" s="57">
        <v>0</v>
      </c>
    </row>
    <row r="113" spans="1:16" x14ac:dyDescent="0.25">
      <c r="A113" s="77" t="s">
        <v>1004</v>
      </c>
      <c r="B113" s="77" t="s">
        <v>523</v>
      </c>
      <c r="C113" s="77" t="s">
        <v>272</v>
      </c>
      <c r="D113" s="81">
        <v>41365</v>
      </c>
      <c r="E113" s="46"/>
      <c r="F113" s="57">
        <v>0</v>
      </c>
      <c r="G113" s="57">
        <v>0</v>
      </c>
      <c r="H113" s="57">
        <v>0</v>
      </c>
      <c r="J113" s="57">
        <v>0</v>
      </c>
      <c r="K113" s="57">
        <v>0</v>
      </c>
      <c r="L113" s="57">
        <v>0</v>
      </c>
      <c r="N113" s="57">
        <v>0</v>
      </c>
      <c r="O113" s="57">
        <v>0</v>
      </c>
      <c r="P113" s="57">
        <v>0</v>
      </c>
    </row>
    <row r="114" spans="1:16" x14ac:dyDescent="0.25">
      <c r="A114" s="77" t="s">
        <v>1005</v>
      </c>
      <c r="B114" s="77" t="s">
        <v>524</v>
      </c>
      <c r="C114" s="77" t="s">
        <v>273</v>
      </c>
      <c r="D114" s="80">
        <v>41365</v>
      </c>
      <c r="F114" s="57">
        <v>0</v>
      </c>
      <c r="G114" s="57">
        <v>0</v>
      </c>
      <c r="H114" s="57">
        <v>0</v>
      </c>
      <c r="J114" s="57">
        <v>0</v>
      </c>
      <c r="K114" s="57">
        <v>0</v>
      </c>
      <c r="L114" s="57">
        <v>0</v>
      </c>
      <c r="N114" s="57">
        <v>0</v>
      </c>
      <c r="O114" s="57">
        <v>0</v>
      </c>
      <c r="P114" s="57">
        <v>0</v>
      </c>
    </row>
    <row r="115" spans="1:16" x14ac:dyDescent="0.25">
      <c r="A115" s="77" t="s">
        <v>1006</v>
      </c>
      <c r="B115" s="77" t="s">
        <v>525</v>
      </c>
      <c r="C115" s="77" t="s">
        <v>274</v>
      </c>
      <c r="D115" s="80">
        <v>41365</v>
      </c>
      <c r="F115" s="57">
        <v>0</v>
      </c>
      <c r="G115" s="57">
        <v>0</v>
      </c>
      <c r="H115" s="57">
        <v>0</v>
      </c>
      <c r="J115" s="57">
        <v>0</v>
      </c>
      <c r="K115" s="57">
        <v>0</v>
      </c>
      <c r="L115" s="57">
        <v>0</v>
      </c>
      <c r="N115" s="57">
        <v>0</v>
      </c>
      <c r="O115" s="57">
        <v>0</v>
      </c>
      <c r="P115" s="57">
        <v>0</v>
      </c>
    </row>
    <row r="116" spans="1:16" x14ac:dyDescent="0.25">
      <c r="A116" s="77" t="s">
        <v>1007</v>
      </c>
      <c r="B116" s="77" t="s">
        <v>526</v>
      </c>
      <c r="C116" s="77" t="s">
        <v>275</v>
      </c>
      <c r="D116" s="80">
        <v>41365</v>
      </c>
      <c r="F116" s="57">
        <v>0</v>
      </c>
      <c r="G116" s="57">
        <v>0</v>
      </c>
      <c r="H116" s="57">
        <v>0</v>
      </c>
      <c r="J116" s="57">
        <v>0</v>
      </c>
      <c r="K116" s="57">
        <v>0</v>
      </c>
      <c r="L116" s="57">
        <v>0</v>
      </c>
      <c r="N116" s="57">
        <v>0</v>
      </c>
      <c r="O116" s="57">
        <v>0</v>
      </c>
      <c r="P116" s="57">
        <v>0</v>
      </c>
    </row>
    <row r="117" spans="1:16" x14ac:dyDescent="0.25">
      <c r="A117" s="77" t="s">
        <v>1008</v>
      </c>
      <c r="B117" s="77" t="s">
        <v>527</v>
      </c>
      <c r="C117" s="77" t="s">
        <v>276</v>
      </c>
      <c r="D117" s="80">
        <v>41365</v>
      </c>
      <c r="E117" s="46"/>
      <c r="F117" s="57">
        <v>0</v>
      </c>
      <c r="G117" s="57">
        <v>0</v>
      </c>
      <c r="H117" s="57">
        <v>0</v>
      </c>
      <c r="J117" s="57">
        <v>0</v>
      </c>
      <c r="K117" s="57">
        <v>0</v>
      </c>
      <c r="L117" s="57">
        <v>0</v>
      </c>
      <c r="N117" s="57">
        <v>0</v>
      </c>
      <c r="O117" s="57">
        <v>0</v>
      </c>
      <c r="P117" s="57">
        <v>0</v>
      </c>
    </row>
    <row r="118" spans="1:16" x14ac:dyDescent="0.25">
      <c r="A118" s="77" t="s">
        <v>1009</v>
      </c>
      <c r="B118" s="77" t="s">
        <v>528</v>
      </c>
      <c r="C118" s="77" t="s">
        <v>277</v>
      </c>
      <c r="D118" s="80">
        <v>41365</v>
      </c>
      <c r="F118" s="57">
        <v>0</v>
      </c>
      <c r="G118" s="57">
        <v>0</v>
      </c>
      <c r="H118" s="57">
        <v>0</v>
      </c>
      <c r="J118" s="57">
        <v>0</v>
      </c>
      <c r="K118" s="57">
        <v>0</v>
      </c>
      <c r="L118" s="57">
        <v>0</v>
      </c>
      <c r="N118" s="57">
        <v>0</v>
      </c>
      <c r="O118" s="57">
        <v>0</v>
      </c>
      <c r="P118" s="57">
        <v>0</v>
      </c>
    </row>
    <row r="119" spans="1:16" x14ac:dyDescent="0.25">
      <c r="A119" s="77" t="s">
        <v>1010</v>
      </c>
      <c r="B119" s="77" t="s">
        <v>529</v>
      </c>
      <c r="C119" s="77" t="s">
        <v>278</v>
      </c>
      <c r="D119" s="80">
        <v>41365</v>
      </c>
      <c r="E119" s="46"/>
      <c r="F119" s="57">
        <v>0</v>
      </c>
      <c r="G119" s="57">
        <v>0</v>
      </c>
      <c r="H119" s="57">
        <v>0</v>
      </c>
      <c r="J119" s="57">
        <v>0</v>
      </c>
      <c r="K119" s="57">
        <v>0</v>
      </c>
      <c r="L119" s="57">
        <v>0</v>
      </c>
      <c r="N119" s="57" t="s">
        <v>1686</v>
      </c>
      <c r="O119" s="57">
        <v>0</v>
      </c>
      <c r="P119" s="57" t="s">
        <v>1686</v>
      </c>
    </row>
    <row r="120" spans="1:16" x14ac:dyDescent="0.25">
      <c r="A120" s="77" t="s">
        <v>1011</v>
      </c>
      <c r="B120" s="77" t="s">
        <v>530</v>
      </c>
      <c r="C120" s="77" t="s">
        <v>279</v>
      </c>
      <c r="D120" s="80">
        <v>41365</v>
      </c>
      <c r="F120" s="57">
        <v>0</v>
      </c>
      <c r="G120" s="57">
        <v>0</v>
      </c>
      <c r="H120" s="57">
        <v>0</v>
      </c>
      <c r="J120" s="57">
        <v>0</v>
      </c>
      <c r="K120" s="57">
        <v>0</v>
      </c>
      <c r="L120" s="57">
        <v>0</v>
      </c>
      <c r="N120" s="57">
        <v>0</v>
      </c>
      <c r="O120" s="57">
        <v>0</v>
      </c>
      <c r="P120" s="57">
        <v>0</v>
      </c>
    </row>
    <row r="121" spans="1:16" x14ac:dyDescent="0.25">
      <c r="A121" s="77" t="s">
        <v>1012</v>
      </c>
      <c r="B121" s="77" t="s">
        <v>531</v>
      </c>
      <c r="C121" s="77" t="s">
        <v>280</v>
      </c>
      <c r="D121" s="80">
        <v>41365</v>
      </c>
      <c r="F121" s="57">
        <v>0</v>
      </c>
      <c r="G121" s="57">
        <v>0</v>
      </c>
      <c r="H121" s="57">
        <v>0</v>
      </c>
      <c r="J121" s="57">
        <v>0</v>
      </c>
      <c r="K121" s="57">
        <v>0</v>
      </c>
      <c r="L121" s="57">
        <v>0</v>
      </c>
      <c r="N121" s="57">
        <v>0</v>
      </c>
      <c r="O121" s="57">
        <v>0</v>
      </c>
      <c r="P121" s="57">
        <v>0</v>
      </c>
    </row>
    <row r="122" spans="1:16" x14ac:dyDescent="0.25">
      <c r="A122" s="77" t="s">
        <v>1013</v>
      </c>
      <c r="B122" s="77" t="s">
        <v>532</v>
      </c>
      <c r="C122" s="77" t="s">
        <v>281</v>
      </c>
      <c r="D122" s="80">
        <v>42095</v>
      </c>
      <c r="F122" s="57" t="s">
        <v>1686</v>
      </c>
      <c r="G122" s="57">
        <v>0</v>
      </c>
      <c r="H122" s="57" t="s">
        <v>1686</v>
      </c>
      <c r="J122" s="57">
        <v>0</v>
      </c>
      <c r="K122" s="57">
        <v>0</v>
      </c>
      <c r="L122" s="57">
        <v>0</v>
      </c>
      <c r="N122" s="57">
        <v>0</v>
      </c>
      <c r="O122" s="57">
        <v>0</v>
      </c>
      <c r="P122" s="57">
        <v>0</v>
      </c>
    </row>
    <row r="123" spans="1:16" x14ac:dyDescent="0.25">
      <c r="A123" s="77" t="s">
        <v>1014</v>
      </c>
      <c r="B123" s="77" t="s">
        <v>533</v>
      </c>
      <c r="C123" s="77" t="s">
        <v>282</v>
      </c>
      <c r="D123" s="80">
        <v>41365</v>
      </c>
      <c r="F123" s="57">
        <v>0</v>
      </c>
      <c r="G123" s="57">
        <v>0</v>
      </c>
      <c r="H123" s="57">
        <v>0</v>
      </c>
      <c r="J123" s="57">
        <v>0</v>
      </c>
      <c r="K123" s="57">
        <v>0</v>
      </c>
      <c r="L123" s="57">
        <v>0</v>
      </c>
      <c r="N123" s="57">
        <v>0</v>
      </c>
      <c r="O123" s="57">
        <v>0</v>
      </c>
      <c r="P123" s="57">
        <v>0</v>
      </c>
    </row>
    <row r="124" spans="1:16" x14ac:dyDescent="0.25">
      <c r="A124" s="77" t="s">
        <v>1015</v>
      </c>
      <c r="B124" s="77" t="s">
        <v>534</v>
      </c>
      <c r="C124" s="77" t="s">
        <v>283</v>
      </c>
      <c r="D124" s="80">
        <v>41365</v>
      </c>
      <c r="F124" s="57">
        <v>0</v>
      </c>
      <c r="G124" s="57">
        <v>0</v>
      </c>
      <c r="H124" s="57">
        <v>0</v>
      </c>
      <c r="J124" s="57">
        <v>0</v>
      </c>
      <c r="K124" s="57">
        <v>0</v>
      </c>
      <c r="L124" s="57">
        <v>0</v>
      </c>
      <c r="N124" s="57">
        <v>0</v>
      </c>
      <c r="O124" s="57">
        <v>0</v>
      </c>
      <c r="P124" s="57">
        <v>0</v>
      </c>
    </row>
    <row r="125" spans="1:16" x14ac:dyDescent="0.25">
      <c r="A125" s="77" t="s">
        <v>1016</v>
      </c>
      <c r="B125" s="77" t="s">
        <v>535</v>
      </c>
      <c r="C125" s="77" t="s">
        <v>284</v>
      </c>
      <c r="D125" s="80">
        <v>41365</v>
      </c>
      <c r="F125" s="57">
        <v>0</v>
      </c>
      <c r="G125" s="57">
        <v>0</v>
      </c>
      <c r="H125" s="57">
        <v>0</v>
      </c>
      <c r="J125" s="57">
        <v>0</v>
      </c>
      <c r="K125" s="57">
        <v>0</v>
      </c>
      <c r="L125" s="57">
        <v>0</v>
      </c>
      <c r="N125" s="57">
        <v>0</v>
      </c>
      <c r="O125" s="57">
        <v>0</v>
      </c>
      <c r="P125" s="57">
        <v>0</v>
      </c>
    </row>
    <row r="126" spans="1:16" x14ac:dyDescent="0.25">
      <c r="A126" s="77" t="s">
        <v>1017</v>
      </c>
      <c r="B126" s="77" t="s">
        <v>536</v>
      </c>
      <c r="C126" s="77" t="s">
        <v>285</v>
      </c>
      <c r="D126" s="80">
        <v>41365</v>
      </c>
      <c r="F126" s="57">
        <v>0</v>
      </c>
      <c r="G126" s="57">
        <v>0</v>
      </c>
      <c r="H126" s="57">
        <v>0</v>
      </c>
      <c r="J126" s="57">
        <v>0</v>
      </c>
      <c r="K126" s="57">
        <v>0</v>
      </c>
      <c r="L126" s="57">
        <v>0</v>
      </c>
      <c r="N126" s="57">
        <v>0</v>
      </c>
      <c r="O126" s="57">
        <v>0</v>
      </c>
      <c r="P126" s="57">
        <v>0</v>
      </c>
    </row>
    <row r="127" spans="1:16" x14ac:dyDescent="0.25">
      <c r="A127" s="77" t="s">
        <v>1018</v>
      </c>
      <c r="B127" s="77" t="s">
        <v>537</v>
      </c>
      <c r="C127" s="77" t="s">
        <v>286</v>
      </c>
      <c r="D127" s="80">
        <v>41365</v>
      </c>
      <c r="E127" s="46"/>
      <c r="F127" s="57">
        <v>0</v>
      </c>
      <c r="G127" s="57">
        <v>0</v>
      </c>
      <c r="H127" s="57">
        <v>0</v>
      </c>
      <c r="J127" s="57">
        <v>0</v>
      </c>
      <c r="K127" s="57">
        <v>0</v>
      </c>
      <c r="L127" s="57">
        <v>0</v>
      </c>
      <c r="N127" s="57">
        <v>0</v>
      </c>
      <c r="O127" s="57">
        <v>0</v>
      </c>
      <c r="P127" s="57">
        <v>0</v>
      </c>
    </row>
    <row r="128" spans="1:16" x14ac:dyDescent="0.25">
      <c r="A128" s="77" t="s">
        <v>1019</v>
      </c>
      <c r="B128" s="77" t="s">
        <v>538</v>
      </c>
      <c r="C128" s="77" t="s">
        <v>287</v>
      </c>
      <c r="D128" s="80">
        <v>41365</v>
      </c>
      <c r="F128" s="57">
        <v>0</v>
      </c>
      <c r="G128" s="57">
        <v>0</v>
      </c>
      <c r="H128" s="57">
        <v>0</v>
      </c>
      <c r="J128" s="57">
        <v>0</v>
      </c>
      <c r="K128" s="57">
        <v>0</v>
      </c>
      <c r="L128" s="57">
        <v>0</v>
      </c>
      <c r="N128" s="57">
        <v>0</v>
      </c>
      <c r="O128" s="57">
        <v>0</v>
      </c>
      <c r="P128" s="57">
        <v>0</v>
      </c>
    </row>
    <row r="129" spans="1:16" x14ac:dyDescent="0.25">
      <c r="A129" s="77" t="s">
        <v>1020</v>
      </c>
      <c r="B129" s="77" t="s">
        <v>539</v>
      </c>
      <c r="C129" s="77" t="s">
        <v>288</v>
      </c>
      <c r="D129" s="80">
        <v>41365</v>
      </c>
      <c r="F129" s="57">
        <v>0</v>
      </c>
      <c r="G129" s="57">
        <v>0</v>
      </c>
      <c r="H129" s="57">
        <v>0</v>
      </c>
      <c r="J129" s="57">
        <v>0</v>
      </c>
      <c r="K129" s="57">
        <v>0</v>
      </c>
      <c r="L129" s="57">
        <v>0</v>
      </c>
      <c r="N129" s="57">
        <v>0</v>
      </c>
      <c r="O129" s="57">
        <v>0</v>
      </c>
      <c r="P129" s="57">
        <v>0</v>
      </c>
    </row>
    <row r="130" spans="1:16" x14ac:dyDescent="0.25">
      <c r="A130" s="77" t="s">
        <v>1031</v>
      </c>
      <c r="B130" s="77" t="s">
        <v>550</v>
      </c>
      <c r="C130" s="77" t="s">
        <v>1511</v>
      </c>
      <c r="D130" s="80">
        <v>41365</v>
      </c>
      <c r="F130" s="57">
        <v>0</v>
      </c>
      <c r="G130" s="57">
        <v>0</v>
      </c>
      <c r="H130" s="57">
        <v>0</v>
      </c>
      <c r="J130" s="57">
        <v>0</v>
      </c>
      <c r="K130" s="57">
        <v>0</v>
      </c>
      <c r="L130" s="57">
        <v>0</v>
      </c>
      <c r="N130" s="57">
        <v>0</v>
      </c>
      <c r="O130" s="57">
        <v>0</v>
      </c>
      <c r="P130" s="57">
        <v>0</v>
      </c>
    </row>
    <row r="131" spans="1:16" x14ac:dyDescent="0.25">
      <c r="A131" s="77" t="s">
        <v>1038</v>
      </c>
      <c r="B131" s="77" t="s">
        <v>557</v>
      </c>
      <c r="C131" s="77" t="s">
        <v>289</v>
      </c>
      <c r="D131" s="80">
        <v>41365</v>
      </c>
      <c r="E131" s="46"/>
      <c r="F131" s="57">
        <v>0</v>
      </c>
      <c r="G131" s="57">
        <v>0</v>
      </c>
      <c r="H131" s="57">
        <v>0</v>
      </c>
      <c r="J131" s="57">
        <v>0</v>
      </c>
      <c r="K131" s="57">
        <v>0</v>
      </c>
      <c r="L131" s="57">
        <v>0</v>
      </c>
      <c r="N131" s="57">
        <v>0</v>
      </c>
      <c r="O131" s="57">
        <v>0</v>
      </c>
      <c r="P131" s="57">
        <v>0</v>
      </c>
    </row>
    <row r="132" spans="1:16" x14ac:dyDescent="0.25">
      <c r="A132" s="77" t="s">
        <v>1021</v>
      </c>
      <c r="B132" s="77" t="s">
        <v>540</v>
      </c>
      <c r="C132" s="77" t="s">
        <v>290</v>
      </c>
      <c r="D132" s="80">
        <v>41365</v>
      </c>
      <c r="F132" s="57">
        <v>0</v>
      </c>
      <c r="G132" s="57">
        <v>0</v>
      </c>
      <c r="H132" s="57">
        <v>0</v>
      </c>
      <c r="J132" s="57">
        <v>0</v>
      </c>
      <c r="K132" s="57">
        <v>0</v>
      </c>
      <c r="L132" s="57">
        <v>0</v>
      </c>
      <c r="N132" s="57">
        <v>0</v>
      </c>
      <c r="O132" s="57">
        <v>0</v>
      </c>
      <c r="P132" s="57">
        <v>0</v>
      </c>
    </row>
    <row r="133" spans="1:16" x14ac:dyDescent="0.25">
      <c r="A133" s="77" t="s">
        <v>1022</v>
      </c>
      <c r="B133" s="77" t="s">
        <v>541</v>
      </c>
      <c r="C133" s="77" t="s">
        <v>291</v>
      </c>
      <c r="D133" s="80">
        <v>41365</v>
      </c>
      <c r="F133" s="57">
        <v>0</v>
      </c>
      <c r="G133" s="57">
        <v>0</v>
      </c>
      <c r="H133" s="57">
        <v>0</v>
      </c>
      <c r="J133" s="57">
        <v>0</v>
      </c>
      <c r="K133" s="57">
        <v>0</v>
      </c>
      <c r="L133" s="57">
        <v>0</v>
      </c>
      <c r="N133" s="57">
        <v>0</v>
      </c>
      <c r="O133" s="57">
        <v>0</v>
      </c>
      <c r="P133" s="57">
        <v>0</v>
      </c>
    </row>
    <row r="134" spans="1:16" x14ac:dyDescent="0.25">
      <c r="A134" s="77" t="s">
        <v>1023</v>
      </c>
      <c r="B134" s="77" t="s">
        <v>542</v>
      </c>
      <c r="C134" s="77" t="s">
        <v>292</v>
      </c>
      <c r="D134" s="80">
        <v>41365</v>
      </c>
      <c r="F134" s="57">
        <v>0</v>
      </c>
      <c r="G134" s="57">
        <v>0</v>
      </c>
      <c r="H134" s="57">
        <v>0</v>
      </c>
      <c r="J134" s="57">
        <v>0</v>
      </c>
      <c r="K134" s="57">
        <v>0</v>
      </c>
      <c r="L134" s="57">
        <v>0</v>
      </c>
      <c r="N134" s="57">
        <v>0</v>
      </c>
      <c r="O134" s="57">
        <v>0</v>
      </c>
      <c r="P134" s="57">
        <v>0</v>
      </c>
    </row>
    <row r="135" spans="1:16" x14ac:dyDescent="0.25">
      <c r="A135" s="77" t="s">
        <v>1024</v>
      </c>
      <c r="B135" s="77" t="s">
        <v>543</v>
      </c>
      <c r="C135" s="77" t="s">
        <v>293</v>
      </c>
      <c r="D135" s="80">
        <v>41365</v>
      </c>
      <c r="F135" s="57">
        <v>0</v>
      </c>
      <c r="G135" s="57">
        <v>0</v>
      </c>
      <c r="H135" s="57">
        <v>0</v>
      </c>
      <c r="J135" s="57">
        <v>0</v>
      </c>
      <c r="K135" s="57">
        <v>0</v>
      </c>
      <c r="L135" s="57">
        <v>0</v>
      </c>
      <c r="N135" s="57">
        <v>0</v>
      </c>
      <c r="O135" s="57">
        <v>0</v>
      </c>
      <c r="P135" s="57">
        <v>0</v>
      </c>
    </row>
    <row r="136" spans="1:16" x14ac:dyDescent="0.25">
      <c r="A136" s="77" t="s">
        <v>1025</v>
      </c>
      <c r="B136" s="77" t="s">
        <v>544</v>
      </c>
      <c r="C136" s="77" t="s">
        <v>294</v>
      </c>
      <c r="D136" s="80">
        <v>41365</v>
      </c>
      <c r="F136" s="57">
        <v>0</v>
      </c>
      <c r="G136" s="57">
        <v>0</v>
      </c>
      <c r="H136" s="57">
        <v>0</v>
      </c>
      <c r="J136" s="57">
        <v>0</v>
      </c>
      <c r="K136" s="57">
        <v>0</v>
      </c>
      <c r="L136" s="57">
        <v>0</v>
      </c>
      <c r="N136" s="57">
        <v>0</v>
      </c>
      <c r="O136" s="57">
        <v>0</v>
      </c>
      <c r="P136" s="57">
        <v>0</v>
      </c>
    </row>
    <row r="137" spans="1:16" x14ac:dyDescent="0.25">
      <c r="A137" s="77" t="s">
        <v>1026</v>
      </c>
      <c r="B137" s="77" t="s">
        <v>545</v>
      </c>
      <c r="C137" s="77" t="s">
        <v>295</v>
      </c>
      <c r="D137" s="80">
        <v>41365</v>
      </c>
      <c r="F137" s="57">
        <v>0</v>
      </c>
      <c r="G137" s="57">
        <v>0</v>
      </c>
      <c r="H137" s="57">
        <v>0</v>
      </c>
      <c r="J137" s="57">
        <v>0</v>
      </c>
      <c r="K137" s="57">
        <v>0</v>
      </c>
      <c r="L137" s="57">
        <v>0</v>
      </c>
      <c r="N137" s="57">
        <v>0</v>
      </c>
      <c r="O137" s="57">
        <v>0</v>
      </c>
      <c r="P137" s="57">
        <v>0</v>
      </c>
    </row>
    <row r="138" spans="1:16" x14ac:dyDescent="0.25">
      <c r="A138" s="77" t="s">
        <v>1027</v>
      </c>
      <c r="B138" s="77" t="s">
        <v>546</v>
      </c>
      <c r="C138" s="77" t="s">
        <v>296</v>
      </c>
      <c r="D138" s="80">
        <v>41365</v>
      </c>
      <c r="F138" s="57">
        <v>0</v>
      </c>
      <c r="G138" s="57">
        <v>0</v>
      </c>
      <c r="H138" s="57">
        <v>0</v>
      </c>
      <c r="J138" s="57">
        <v>0</v>
      </c>
      <c r="K138" s="57">
        <v>0</v>
      </c>
      <c r="L138" s="57">
        <v>0</v>
      </c>
      <c r="N138" s="57">
        <v>0</v>
      </c>
      <c r="O138" s="57">
        <v>0</v>
      </c>
      <c r="P138" s="57">
        <v>0</v>
      </c>
    </row>
    <row r="139" spans="1:16" x14ac:dyDescent="0.25">
      <c r="A139" s="77" t="s">
        <v>1028</v>
      </c>
      <c r="B139" s="77" t="s">
        <v>547</v>
      </c>
      <c r="C139" s="77" t="s">
        <v>297</v>
      </c>
      <c r="D139" s="80">
        <v>41365</v>
      </c>
      <c r="E139" s="46"/>
      <c r="F139" s="57">
        <v>0</v>
      </c>
      <c r="G139" s="57">
        <v>0</v>
      </c>
      <c r="H139" s="57">
        <v>0</v>
      </c>
      <c r="J139" s="57">
        <v>0</v>
      </c>
      <c r="K139" s="57">
        <v>0</v>
      </c>
      <c r="L139" s="57">
        <v>0</v>
      </c>
      <c r="N139" s="57">
        <v>0</v>
      </c>
      <c r="O139" s="57">
        <v>0</v>
      </c>
      <c r="P139" s="57">
        <v>0</v>
      </c>
    </row>
    <row r="140" spans="1:16" x14ac:dyDescent="0.25">
      <c r="A140" s="77" t="s">
        <v>1029</v>
      </c>
      <c r="B140" s="77" t="s">
        <v>548</v>
      </c>
      <c r="C140" s="77" t="s">
        <v>298</v>
      </c>
      <c r="D140" s="80">
        <v>41365</v>
      </c>
      <c r="F140" s="57">
        <v>0</v>
      </c>
      <c r="G140" s="57">
        <v>0</v>
      </c>
      <c r="H140" s="57">
        <v>0</v>
      </c>
      <c r="J140" s="57">
        <v>0</v>
      </c>
      <c r="K140" s="57">
        <v>0</v>
      </c>
      <c r="L140" s="57">
        <v>0</v>
      </c>
      <c r="N140" s="57">
        <v>0</v>
      </c>
      <c r="O140" s="57">
        <v>0</v>
      </c>
      <c r="P140" s="57">
        <v>0</v>
      </c>
    </row>
    <row r="141" spans="1:16" x14ac:dyDescent="0.25">
      <c r="A141" s="77" t="s">
        <v>1030</v>
      </c>
      <c r="B141" s="77" t="s">
        <v>549</v>
      </c>
      <c r="C141" s="77" t="s">
        <v>1512</v>
      </c>
      <c r="D141" s="80">
        <v>41365</v>
      </c>
      <c r="F141" s="57">
        <v>0</v>
      </c>
      <c r="G141" s="57">
        <v>0</v>
      </c>
      <c r="H141" s="57">
        <v>0</v>
      </c>
      <c r="J141" s="57">
        <v>0</v>
      </c>
      <c r="K141" s="57">
        <v>0</v>
      </c>
      <c r="L141" s="57">
        <v>0</v>
      </c>
      <c r="N141" s="57">
        <v>0</v>
      </c>
      <c r="O141" s="57">
        <v>0</v>
      </c>
      <c r="P141" s="57">
        <v>0</v>
      </c>
    </row>
    <row r="142" spans="1:16" x14ac:dyDescent="0.25">
      <c r="A142" s="77" t="s">
        <v>1032</v>
      </c>
      <c r="B142" s="77" t="s">
        <v>551</v>
      </c>
      <c r="C142" s="77" t="s">
        <v>299</v>
      </c>
      <c r="D142" s="80">
        <v>41365</v>
      </c>
      <c r="F142" s="57">
        <v>0</v>
      </c>
      <c r="G142" s="57">
        <v>0</v>
      </c>
      <c r="H142" s="57">
        <v>0</v>
      </c>
      <c r="J142" s="57">
        <v>0</v>
      </c>
      <c r="K142" s="57">
        <v>0</v>
      </c>
      <c r="L142" s="57">
        <v>0</v>
      </c>
      <c r="N142" s="57">
        <v>0</v>
      </c>
      <c r="O142" s="57">
        <v>0</v>
      </c>
      <c r="P142" s="57">
        <v>0</v>
      </c>
    </row>
    <row r="143" spans="1:16" x14ac:dyDescent="0.25">
      <c r="A143" s="77" t="s">
        <v>1033</v>
      </c>
      <c r="B143" s="77" t="s">
        <v>552</v>
      </c>
      <c r="C143" s="77" t="s">
        <v>300</v>
      </c>
      <c r="D143" s="80">
        <v>41365</v>
      </c>
      <c r="F143" s="57">
        <v>0</v>
      </c>
      <c r="G143" s="57">
        <v>0</v>
      </c>
      <c r="H143" s="57">
        <v>0</v>
      </c>
      <c r="J143" s="57">
        <v>0</v>
      </c>
      <c r="K143" s="57">
        <v>0</v>
      </c>
      <c r="L143" s="57">
        <v>0</v>
      </c>
      <c r="N143" s="57">
        <v>0</v>
      </c>
      <c r="O143" s="57">
        <v>0</v>
      </c>
      <c r="P143" s="57">
        <v>0</v>
      </c>
    </row>
    <row r="144" spans="1:16" x14ac:dyDescent="0.25">
      <c r="A144" s="77" t="s">
        <v>1034</v>
      </c>
      <c r="B144" s="77" t="s">
        <v>553</v>
      </c>
      <c r="C144" s="77" t="s">
        <v>301</v>
      </c>
      <c r="D144" s="80">
        <v>41365</v>
      </c>
      <c r="E144" s="46"/>
      <c r="F144" s="57">
        <v>0</v>
      </c>
      <c r="G144" s="57">
        <v>0</v>
      </c>
      <c r="H144" s="57">
        <v>0</v>
      </c>
      <c r="J144" s="57">
        <v>0</v>
      </c>
      <c r="K144" s="57">
        <v>0</v>
      </c>
      <c r="L144" s="57">
        <v>0</v>
      </c>
      <c r="N144" s="57">
        <v>0</v>
      </c>
      <c r="O144" s="57">
        <v>0</v>
      </c>
      <c r="P144" s="57">
        <v>0</v>
      </c>
    </row>
    <row r="145" spans="1:16" x14ac:dyDescent="0.25">
      <c r="A145" s="77" t="s">
        <v>1035</v>
      </c>
      <c r="B145" s="77" t="s">
        <v>554</v>
      </c>
      <c r="C145" s="77" t="s">
        <v>302</v>
      </c>
      <c r="D145" s="80">
        <v>41365</v>
      </c>
      <c r="F145" s="57">
        <v>0</v>
      </c>
      <c r="G145" s="57">
        <v>0</v>
      </c>
      <c r="H145" s="57">
        <v>0</v>
      </c>
      <c r="J145" s="57">
        <v>0</v>
      </c>
      <c r="K145" s="57">
        <v>0</v>
      </c>
      <c r="L145" s="57">
        <v>0</v>
      </c>
      <c r="N145" s="57">
        <v>0</v>
      </c>
      <c r="O145" s="57">
        <v>0</v>
      </c>
      <c r="P145" s="57">
        <v>0</v>
      </c>
    </row>
    <row r="146" spans="1:16" x14ac:dyDescent="0.25">
      <c r="A146" s="77" t="s">
        <v>1036</v>
      </c>
      <c r="B146" s="77" t="s">
        <v>555</v>
      </c>
      <c r="C146" s="77" t="s">
        <v>303</v>
      </c>
      <c r="D146" s="80">
        <v>41365</v>
      </c>
      <c r="E146" s="46"/>
      <c r="F146" s="57">
        <v>0</v>
      </c>
      <c r="G146" s="57">
        <v>0</v>
      </c>
      <c r="H146" s="57">
        <v>0</v>
      </c>
      <c r="J146" s="57">
        <v>0</v>
      </c>
      <c r="K146" s="57">
        <v>0</v>
      </c>
      <c r="L146" s="57">
        <v>0</v>
      </c>
      <c r="N146" s="57">
        <v>0</v>
      </c>
      <c r="O146" s="57">
        <v>0</v>
      </c>
      <c r="P146" s="57">
        <v>0</v>
      </c>
    </row>
    <row r="147" spans="1:16" x14ac:dyDescent="0.25">
      <c r="A147" s="77" t="s">
        <v>1037</v>
      </c>
      <c r="B147" s="77" t="s">
        <v>556</v>
      </c>
      <c r="C147" s="77" t="s">
        <v>304</v>
      </c>
      <c r="D147" s="80">
        <v>41365</v>
      </c>
      <c r="F147" s="57">
        <v>0</v>
      </c>
      <c r="G147" s="57">
        <v>0</v>
      </c>
      <c r="H147" s="57">
        <v>0</v>
      </c>
      <c r="J147" s="57">
        <v>0</v>
      </c>
      <c r="K147" s="57">
        <v>0</v>
      </c>
      <c r="L147" s="57">
        <v>0</v>
      </c>
      <c r="N147" s="57">
        <v>0</v>
      </c>
      <c r="O147" s="57">
        <v>0</v>
      </c>
      <c r="P147" s="57">
        <v>0</v>
      </c>
    </row>
    <row r="148" spans="1:16" x14ac:dyDescent="0.25">
      <c r="A148" s="77" t="s">
        <v>1039</v>
      </c>
      <c r="B148" s="77" t="s">
        <v>558</v>
      </c>
      <c r="C148" s="77" t="s">
        <v>305</v>
      </c>
      <c r="D148" s="80">
        <v>41365</v>
      </c>
      <c r="F148" s="57">
        <v>0</v>
      </c>
      <c r="G148" s="57">
        <v>0</v>
      </c>
      <c r="H148" s="57">
        <v>0</v>
      </c>
      <c r="J148" s="57">
        <v>0</v>
      </c>
      <c r="K148" s="57">
        <v>0</v>
      </c>
      <c r="L148" s="57">
        <v>0</v>
      </c>
      <c r="N148" s="57" t="s">
        <v>1686</v>
      </c>
      <c r="O148" s="57">
        <v>0</v>
      </c>
      <c r="P148" s="57" t="s">
        <v>1686</v>
      </c>
    </row>
    <row r="149" spans="1:16" x14ac:dyDescent="0.25">
      <c r="A149" s="77" t="s">
        <v>1040</v>
      </c>
      <c r="B149" s="77" t="s">
        <v>559</v>
      </c>
      <c r="C149" s="77" t="s">
        <v>306</v>
      </c>
      <c r="D149" s="80">
        <v>41365</v>
      </c>
      <c r="F149" s="57">
        <v>0</v>
      </c>
      <c r="G149" s="57">
        <v>0</v>
      </c>
      <c r="H149" s="57">
        <v>0</v>
      </c>
      <c r="J149" s="57">
        <v>0</v>
      </c>
      <c r="K149" s="57">
        <v>0</v>
      </c>
      <c r="L149" s="57">
        <v>0</v>
      </c>
      <c r="N149" s="57">
        <v>0</v>
      </c>
      <c r="O149" s="57">
        <v>0</v>
      </c>
      <c r="P149" s="57">
        <v>0</v>
      </c>
    </row>
    <row r="150" spans="1:16" x14ac:dyDescent="0.25">
      <c r="A150" s="77" t="s">
        <v>1041</v>
      </c>
      <c r="B150" s="77" t="s">
        <v>560</v>
      </c>
      <c r="C150" s="77" t="s">
        <v>307</v>
      </c>
      <c r="D150" s="80">
        <v>41365</v>
      </c>
      <c r="F150" s="57">
        <v>0</v>
      </c>
      <c r="G150" s="57">
        <v>0</v>
      </c>
      <c r="H150" s="57">
        <v>0</v>
      </c>
      <c r="J150" s="57">
        <v>0</v>
      </c>
      <c r="K150" s="57">
        <v>0</v>
      </c>
      <c r="L150" s="57">
        <v>0</v>
      </c>
      <c r="N150" s="57">
        <v>0</v>
      </c>
      <c r="O150" s="57">
        <v>0</v>
      </c>
      <c r="P150" s="57">
        <v>0</v>
      </c>
    </row>
    <row r="151" spans="1:16" x14ac:dyDescent="0.25">
      <c r="A151" s="77" t="s">
        <v>1042</v>
      </c>
      <c r="B151" s="77" t="s">
        <v>561</v>
      </c>
      <c r="C151" s="77" t="s">
        <v>1513</v>
      </c>
      <c r="D151" s="80">
        <v>41365</v>
      </c>
      <c r="F151" s="57">
        <v>0</v>
      </c>
      <c r="G151" s="57">
        <v>0</v>
      </c>
      <c r="H151" s="57">
        <v>0</v>
      </c>
      <c r="J151" s="57">
        <v>0</v>
      </c>
      <c r="K151" s="57">
        <v>0</v>
      </c>
      <c r="L151" s="57">
        <v>0</v>
      </c>
      <c r="N151" s="57">
        <v>0</v>
      </c>
      <c r="O151" s="57">
        <v>0</v>
      </c>
      <c r="P151" s="57">
        <v>0</v>
      </c>
    </row>
    <row r="152" spans="1:16" x14ac:dyDescent="0.25">
      <c r="A152" s="77" t="s">
        <v>1043</v>
      </c>
      <c r="B152" s="77" t="s">
        <v>562</v>
      </c>
      <c r="C152" s="77" t="s">
        <v>308</v>
      </c>
      <c r="D152" s="80">
        <v>41365</v>
      </c>
      <c r="F152" s="57">
        <v>0</v>
      </c>
      <c r="G152" s="57">
        <v>0</v>
      </c>
      <c r="H152" s="57">
        <v>0</v>
      </c>
      <c r="J152" s="57">
        <v>0</v>
      </c>
      <c r="K152" s="57">
        <v>0</v>
      </c>
      <c r="L152" s="57">
        <v>0</v>
      </c>
      <c r="N152" s="57" t="s">
        <v>1686</v>
      </c>
      <c r="O152" s="57">
        <v>0</v>
      </c>
      <c r="P152" s="57" t="s">
        <v>1686</v>
      </c>
    </row>
    <row r="153" spans="1:16" x14ac:dyDescent="0.25">
      <c r="A153" s="77" t="s">
        <v>1044</v>
      </c>
      <c r="B153" s="77" t="s">
        <v>563</v>
      </c>
      <c r="C153" s="77" t="s">
        <v>309</v>
      </c>
      <c r="D153" s="80">
        <v>41365</v>
      </c>
      <c r="E153" s="46"/>
      <c r="F153" s="57">
        <v>0</v>
      </c>
      <c r="G153" s="57">
        <v>0</v>
      </c>
      <c r="H153" s="57">
        <v>0</v>
      </c>
      <c r="J153" s="57">
        <v>0</v>
      </c>
      <c r="K153" s="57">
        <v>0</v>
      </c>
      <c r="L153" s="57">
        <v>0</v>
      </c>
      <c r="N153" s="57">
        <v>0</v>
      </c>
      <c r="O153" s="57">
        <v>0</v>
      </c>
      <c r="P153" s="57">
        <v>0</v>
      </c>
    </row>
    <row r="154" spans="1:16" x14ac:dyDescent="0.25">
      <c r="A154" s="77" t="s">
        <v>1045</v>
      </c>
      <c r="B154" s="77" t="s">
        <v>564</v>
      </c>
      <c r="C154" s="77" t="s">
        <v>310</v>
      </c>
      <c r="D154" s="80">
        <v>41365</v>
      </c>
      <c r="F154" s="57">
        <v>0</v>
      </c>
      <c r="G154" s="57">
        <v>0</v>
      </c>
      <c r="H154" s="57">
        <v>0</v>
      </c>
      <c r="J154" s="57">
        <v>0</v>
      </c>
      <c r="K154" s="57">
        <v>0</v>
      </c>
      <c r="L154" s="57">
        <v>0</v>
      </c>
      <c r="N154" s="57">
        <v>0</v>
      </c>
      <c r="O154" s="57">
        <v>0</v>
      </c>
      <c r="P154" s="57">
        <v>0</v>
      </c>
    </row>
    <row r="155" spans="1:16" x14ac:dyDescent="0.25">
      <c r="A155" s="77" t="s">
        <v>1046</v>
      </c>
      <c r="B155" s="77" t="s">
        <v>565</v>
      </c>
      <c r="C155" s="77" t="s">
        <v>311</v>
      </c>
      <c r="D155" s="80">
        <v>41365</v>
      </c>
      <c r="F155" s="57">
        <v>0</v>
      </c>
      <c r="G155" s="57">
        <v>0</v>
      </c>
      <c r="H155" s="57">
        <v>0</v>
      </c>
      <c r="J155" s="57">
        <v>0</v>
      </c>
      <c r="K155" s="57">
        <v>0</v>
      </c>
      <c r="L155" s="57">
        <v>0</v>
      </c>
      <c r="N155" s="57">
        <v>0</v>
      </c>
      <c r="O155" s="57">
        <v>0</v>
      </c>
      <c r="P155" s="57">
        <v>0</v>
      </c>
    </row>
    <row r="156" spans="1:16" x14ac:dyDescent="0.25">
      <c r="A156" s="77" t="s">
        <v>1047</v>
      </c>
      <c r="B156" s="77" t="s">
        <v>566</v>
      </c>
      <c r="C156" s="77" t="s">
        <v>312</v>
      </c>
      <c r="D156" s="80">
        <v>41365</v>
      </c>
      <c r="F156" s="57">
        <v>0</v>
      </c>
      <c r="G156" s="57">
        <v>0</v>
      </c>
      <c r="H156" s="57">
        <v>0</v>
      </c>
      <c r="J156" s="57">
        <v>0</v>
      </c>
      <c r="K156" s="57">
        <v>0</v>
      </c>
      <c r="L156" s="57">
        <v>0</v>
      </c>
      <c r="N156" s="57">
        <v>0</v>
      </c>
      <c r="O156" s="57">
        <v>0</v>
      </c>
      <c r="P156" s="57">
        <v>0</v>
      </c>
    </row>
    <row r="157" spans="1:16" x14ac:dyDescent="0.25">
      <c r="A157" s="77" t="s">
        <v>1048</v>
      </c>
      <c r="B157" s="77" t="s">
        <v>567</v>
      </c>
      <c r="C157" s="77" t="s">
        <v>313</v>
      </c>
      <c r="D157" s="80">
        <v>41365</v>
      </c>
      <c r="E157" s="46"/>
      <c r="F157" s="57">
        <v>0</v>
      </c>
      <c r="G157" s="57">
        <v>0</v>
      </c>
      <c r="H157" s="57">
        <v>0</v>
      </c>
      <c r="J157" s="57">
        <v>0</v>
      </c>
      <c r="K157" s="57">
        <v>0</v>
      </c>
      <c r="L157" s="57">
        <v>0</v>
      </c>
      <c r="N157" s="57">
        <v>0</v>
      </c>
      <c r="O157" s="57">
        <v>0</v>
      </c>
      <c r="P157" s="57">
        <v>0</v>
      </c>
    </row>
    <row r="158" spans="1:16" x14ac:dyDescent="0.25">
      <c r="A158" s="77" t="s">
        <v>1049</v>
      </c>
      <c r="B158" s="77" t="s">
        <v>568</v>
      </c>
      <c r="C158" s="77" t="s">
        <v>314</v>
      </c>
      <c r="D158" s="80">
        <v>41365</v>
      </c>
      <c r="F158" s="57" t="s">
        <v>1686</v>
      </c>
      <c r="G158" s="57">
        <v>0</v>
      </c>
      <c r="H158" s="57" t="s">
        <v>1686</v>
      </c>
      <c r="J158" s="57">
        <v>0</v>
      </c>
      <c r="K158" s="57">
        <v>0</v>
      </c>
      <c r="L158" s="57">
        <v>0</v>
      </c>
      <c r="N158" s="57">
        <v>0</v>
      </c>
      <c r="O158" s="57">
        <v>0</v>
      </c>
      <c r="P158" s="57">
        <v>0</v>
      </c>
    </row>
    <row r="159" spans="1:16" x14ac:dyDescent="0.25">
      <c r="A159" s="77" t="s">
        <v>1050</v>
      </c>
      <c r="B159" s="77" t="s">
        <v>569</v>
      </c>
      <c r="C159" s="77" t="s">
        <v>315</v>
      </c>
      <c r="D159" s="80">
        <v>41365</v>
      </c>
      <c r="F159" s="57">
        <v>0</v>
      </c>
      <c r="G159" s="57">
        <v>0</v>
      </c>
      <c r="H159" s="57">
        <v>0</v>
      </c>
      <c r="J159" s="57">
        <v>0</v>
      </c>
      <c r="K159" s="57">
        <v>0</v>
      </c>
      <c r="L159" s="57">
        <v>0</v>
      </c>
      <c r="N159" s="57">
        <v>0</v>
      </c>
      <c r="O159" s="57">
        <v>0</v>
      </c>
      <c r="P159" s="57">
        <v>0</v>
      </c>
    </row>
    <row r="160" spans="1:16" x14ac:dyDescent="0.25">
      <c r="A160" s="77" t="s">
        <v>1051</v>
      </c>
      <c r="B160" s="77" t="s">
        <v>570</v>
      </c>
      <c r="C160" s="77" t="s">
        <v>316</v>
      </c>
      <c r="D160" s="80">
        <v>41365</v>
      </c>
      <c r="F160" s="57">
        <v>0</v>
      </c>
      <c r="G160" s="57">
        <v>0</v>
      </c>
      <c r="H160" s="57">
        <v>0</v>
      </c>
      <c r="J160" s="57">
        <v>0</v>
      </c>
      <c r="K160" s="57">
        <v>0</v>
      </c>
      <c r="L160" s="57">
        <v>0</v>
      </c>
      <c r="N160" s="57">
        <v>0</v>
      </c>
      <c r="O160" s="57">
        <v>0</v>
      </c>
      <c r="P160" s="57">
        <v>0</v>
      </c>
    </row>
    <row r="161" spans="1:16" x14ac:dyDescent="0.25">
      <c r="A161" s="77" t="s">
        <v>1052</v>
      </c>
      <c r="B161" s="77" t="s">
        <v>571</v>
      </c>
      <c r="C161" s="77" t="s">
        <v>317</v>
      </c>
      <c r="D161" s="80">
        <v>41365</v>
      </c>
      <c r="F161" s="57" t="s">
        <v>1686</v>
      </c>
      <c r="G161" s="57">
        <v>0</v>
      </c>
      <c r="H161" s="57" t="s">
        <v>1686</v>
      </c>
      <c r="J161" s="57">
        <v>0</v>
      </c>
      <c r="K161" s="57">
        <v>0</v>
      </c>
      <c r="L161" s="57">
        <v>0</v>
      </c>
      <c r="N161" s="57">
        <v>0</v>
      </c>
      <c r="O161" s="57">
        <v>0</v>
      </c>
      <c r="P161" s="57">
        <v>0</v>
      </c>
    </row>
    <row r="162" spans="1:16" x14ac:dyDescent="0.25">
      <c r="A162" s="77" t="s">
        <v>1053</v>
      </c>
      <c r="B162" s="77" t="s">
        <v>572</v>
      </c>
      <c r="C162" s="77" t="s">
        <v>318</v>
      </c>
      <c r="D162" s="80">
        <v>41365</v>
      </c>
      <c r="F162" s="57">
        <v>0</v>
      </c>
      <c r="G162" s="57">
        <v>0</v>
      </c>
      <c r="H162" s="57">
        <v>0</v>
      </c>
      <c r="J162" s="57">
        <v>0</v>
      </c>
      <c r="K162" s="57">
        <v>0</v>
      </c>
      <c r="L162" s="57">
        <v>0</v>
      </c>
      <c r="N162" s="57">
        <v>0</v>
      </c>
      <c r="O162" s="57">
        <v>0</v>
      </c>
      <c r="P162" s="57">
        <v>0</v>
      </c>
    </row>
    <row r="163" spans="1:16" x14ac:dyDescent="0.25">
      <c r="A163" s="77" t="s">
        <v>1054</v>
      </c>
      <c r="B163" s="77" t="s">
        <v>573</v>
      </c>
      <c r="C163" s="77" t="s">
        <v>319</v>
      </c>
      <c r="D163" s="80">
        <v>41365</v>
      </c>
      <c r="F163" s="57">
        <v>0</v>
      </c>
      <c r="G163" s="57">
        <v>0</v>
      </c>
      <c r="H163" s="57">
        <v>0</v>
      </c>
      <c r="J163" s="57">
        <v>0</v>
      </c>
      <c r="K163" s="57">
        <v>0</v>
      </c>
      <c r="L163" s="57">
        <v>0</v>
      </c>
      <c r="N163" s="57">
        <v>0</v>
      </c>
      <c r="O163" s="57">
        <v>0</v>
      </c>
      <c r="P163" s="57">
        <v>0</v>
      </c>
    </row>
    <row r="164" spans="1:16" x14ac:dyDescent="0.25">
      <c r="A164" s="77" t="s">
        <v>1055</v>
      </c>
      <c r="B164" s="77" t="s">
        <v>574</v>
      </c>
      <c r="C164" s="77" t="s">
        <v>320</v>
      </c>
      <c r="D164" s="80">
        <v>41365</v>
      </c>
      <c r="F164" s="57">
        <v>0</v>
      </c>
      <c r="G164" s="57">
        <v>0</v>
      </c>
      <c r="H164" s="57">
        <v>0</v>
      </c>
      <c r="J164" s="57">
        <v>0</v>
      </c>
      <c r="K164" s="57">
        <v>0</v>
      </c>
      <c r="L164" s="57">
        <v>0</v>
      </c>
      <c r="N164" s="57">
        <v>0</v>
      </c>
      <c r="O164" s="57">
        <v>0</v>
      </c>
      <c r="P164" s="57">
        <v>0</v>
      </c>
    </row>
    <row r="165" spans="1:16" x14ac:dyDescent="0.25">
      <c r="A165" s="77" t="s">
        <v>1056</v>
      </c>
      <c r="B165" s="77" t="s">
        <v>575</v>
      </c>
      <c r="C165" s="77" t="s">
        <v>321</v>
      </c>
      <c r="D165" s="80">
        <v>41365</v>
      </c>
      <c r="F165" s="57">
        <v>0</v>
      </c>
      <c r="G165" s="57">
        <v>0</v>
      </c>
      <c r="H165" s="57">
        <v>0</v>
      </c>
      <c r="J165" s="57">
        <v>0</v>
      </c>
      <c r="K165" s="57">
        <v>0</v>
      </c>
      <c r="L165" s="57">
        <v>0</v>
      </c>
      <c r="N165" s="57" t="s">
        <v>1686</v>
      </c>
      <c r="O165" s="57">
        <v>0</v>
      </c>
      <c r="P165" s="57" t="s">
        <v>1686</v>
      </c>
    </row>
    <row r="166" spans="1:16" x14ac:dyDescent="0.25">
      <c r="A166" s="77" t="s">
        <v>1057</v>
      </c>
      <c r="B166" s="77" t="s">
        <v>576</v>
      </c>
      <c r="C166" s="77" t="s">
        <v>322</v>
      </c>
      <c r="D166" s="80">
        <v>41365</v>
      </c>
      <c r="F166" s="57">
        <v>0</v>
      </c>
      <c r="G166" s="57">
        <v>0</v>
      </c>
      <c r="H166" s="57">
        <v>0</v>
      </c>
      <c r="J166" s="57">
        <v>0</v>
      </c>
      <c r="K166" s="57">
        <v>0</v>
      </c>
      <c r="L166" s="57">
        <v>0</v>
      </c>
      <c r="N166" s="57">
        <v>0</v>
      </c>
      <c r="O166" s="57">
        <v>0</v>
      </c>
      <c r="P166" s="57">
        <v>0</v>
      </c>
    </row>
    <row r="167" spans="1:16" x14ac:dyDescent="0.25">
      <c r="A167" s="77" t="s">
        <v>1058</v>
      </c>
      <c r="B167" s="77" t="s">
        <v>577</v>
      </c>
      <c r="C167" s="77" t="s">
        <v>323</v>
      </c>
      <c r="D167" s="80">
        <v>41365</v>
      </c>
      <c r="F167" s="57">
        <v>0</v>
      </c>
      <c r="G167" s="57">
        <v>0</v>
      </c>
      <c r="H167" s="57">
        <v>0</v>
      </c>
      <c r="J167" s="57">
        <v>0</v>
      </c>
      <c r="K167" s="57">
        <v>0</v>
      </c>
      <c r="L167" s="57">
        <v>0</v>
      </c>
      <c r="N167" s="57">
        <v>0</v>
      </c>
      <c r="O167" s="57">
        <v>0</v>
      </c>
      <c r="P167" s="57">
        <v>0</v>
      </c>
    </row>
    <row r="168" spans="1:16" x14ac:dyDescent="0.25">
      <c r="A168" s="77" t="s">
        <v>1059</v>
      </c>
      <c r="B168" s="77" t="s">
        <v>578</v>
      </c>
      <c r="C168" s="77" t="s">
        <v>324</v>
      </c>
      <c r="D168" s="80">
        <v>41365</v>
      </c>
      <c r="F168" s="57">
        <v>0</v>
      </c>
      <c r="G168" s="57">
        <v>0</v>
      </c>
      <c r="H168" s="57">
        <v>0</v>
      </c>
      <c r="J168" s="57">
        <v>0</v>
      </c>
      <c r="K168" s="57">
        <v>0</v>
      </c>
      <c r="L168" s="57">
        <v>0</v>
      </c>
      <c r="N168" s="57">
        <v>0</v>
      </c>
      <c r="O168" s="57">
        <v>0</v>
      </c>
      <c r="P168" s="57">
        <v>0</v>
      </c>
    </row>
    <row r="169" spans="1:16" x14ac:dyDescent="0.25">
      <c r="A169" s="77" t="s">
        <v>1060</v>
      </c>
      <c r="B169" s="77" t="s">
        <v>579</v>
      </c>
      <c r="C169" s="77" t="s">
        <v>325</v>
      </c>
      <c r="D169" s="80">
        <v>41365</v>
      </c>
      <c r="F169" s="57" t="s">
        <v>1686</v>
      </c>
      <c r="G169" s="57">
        <v>0</v>
      </c>
      <c r="H169" s="57" t="s">
        <v>1686</v>
      </c>
      <c r="J169" s="57">
        <v>0</v>
      </c>
      <c r="K169" s="57">
        <v>0</v>
      </c>
      <c r="L169" s="57">
        <v>0</v>
      </c>
      <c r="N169" s="57">
        <v>0</v>
      </c>
      <c r="O169" s="57">
        <v>0</v>
      </c>
      <c r="P169" s="57">
        <v>0</v>
      </c>
    </row>
    <row r="170" spans="1:16" x14ac:dyDescent="0.25">
      <c r="A170" s="77" t="s">
        <v>1061</v>
      </c>
      <c r="B170" s="77" t="s">
        <v>580</v>
      </c>
      <c r="C170" s="77" t="s">
        <v>326</v>
      </c>
      <c r="D170" s="80">
        <v>41365</v>
      </c>
      <c r="F170" s="57">
        <v>0</v>
      </c>
      <c r="G170" s="57">
        <v>0</v>
      </c>
      <c r="H170" s="57">
        <v>0</v>
      </c>
      <c r="J170" s="57">
        <v>0</v>
      </c>
      <c r="K170" s="57">
        <v>0</v>
      </c>
      <c r="L170" s="57">
        <v>0</v>
      </c>
      <c r="N170" s="57">
        <v>0</v>
      </c>
      <c r="O170" s="57">
        <v>0</v>
      </c>
      <c r="P170" s="57">
        <v>0</v>
      </c>
    </row>
    <row r="171" spans="1:16" x14ac:dyDescent="0.25">
      <c r="A171" s="77" t="s">
        <v>1062</v>
      </c>
      <c r="B171" s="77" t="s">
        <v>581</v>
      </c>
      <c r="C171" s="77" t="s">
        <v>327</v>
      </c>
      <c r="D171" s="80">
        <v>41365</v>
      </c>
      <c r="F171" s="57">
        <v>0</v>
      </c>
      <c r="G171" s="57">
        <v>0</v>
      </c>
      <c r="H171" s="57">
        <v>0</v>
      </c>
      <c r="J171" s="57">
        <v>0</v>
      </c>
      <c r="K171" s="57">
        <v>0</v>
      </c>
      <c r="L171" s="57">
        <v>0</v>
      </c>
      <c r="N171" s="57">
        <v>0</v>
      </c>
      <c r="O171" s="57">
        <v>0</v>
      </c>
      <c r="P171" s="57">
        <v>0</v>
      </c>
    </row>
    <row r="172" spans="1:16" x14ac:dyDescent="0.25">
      <c r="A172" s="77" t="s">
        <v>1063</v>
      </c>
      <c r="B172" s="77" t="s">
        <v>582</v>
      </c>
      <c r="C172" s="77" t="s">
        <v>328</v>
      </c>
      <c r="D172" s="80">
        <v>41365</v>
      </c>
      <c r="F172" s="57">
        <v>0</v>
      </c>
      <c r="G172" s="57">
        <v>0</v>
      </c>
      <c r="H172" s="57">
        <v>0</v>
      </c>
      <c r="J172" s="57">
        <v>0</v>
      </c>
      <c r="K172" s="57">
        <v>0</v>
      </c>
      <c r="L172" s="57">
        <v>0</v>
      </c>
      <c r="N172" s="57">
        <v>0</v>
      </c>
      <c r="O172" s="57">
        <v>0</v>
      </c>
      <c r="P172" s="57">
        <v>0</v>
      </c>
    </row>
    <row r="173" spans="1:16" x14ac:dyDescent="0.25">
      <c r="A173" s="77" t="s">
        <v>1064</v>
      </c>
      <c r="B173" s="77" t="s">
        <v>583</v>
      </c>
      <c r="C173" s="77" t="s">
        <v>329</v>
      </c>
      <c r="D173" s="80">
        <v>41365</v>
      </c>
      <c r="E173" s="46"/>
      <c r="F173" s="57">
        <v>0</v>
      </c>
      <c r="G173" s="57">
        <v>0</v>
      </c>
      <c r="H173" s="57">
        <v>0</v>
      </c>
      <c r="J173" s="57">
        <v>0</v>
      </c>
      <c r="K173" s="57">
        <v>0</v>
      </c>
      <c r="L173" s="57">
        <v>0</v>
      </c>
      <c r="N173" s="57">
        <v>0</v>
      </c>
      <c r="O173" s="57">
        <v>0</v>
      </c>
      <c r="P173" s="57">
        <v>0</v>
      </c>
    </row>
    <row r="174" spans="1:16" x14ac:dyDescent="0.25">
      <c r="A174" s="77" t="s">
        <v>1065</v>
      </c>
      <c r="B174" s="77" t="s">
        <v>584</v>
      </c>
      <c r="C174" s="77" t="s">
        <v>330</v>
      </c>
      <c r="D174" s="80">
        <v>41365</v>
      </c>
      <c r="E174" s="46"/>
      <c r="F174" s="57">
        <v>0</v>
      </c>
      <c r="G174" s="57">
        <v>0</v>
      </c>
      <c r="H174" s="57">
        <v>0</v>
      </c>
      <c r="J174" s="57">
        <v>0</v>
      </c>
      <c r="K174" s="57">
        <v>0</v>
      </c>
      <c r="L174" s="57">
        <v>0</v>
      </c>
      <c r="N174" s="57">
        <v>0</v>
      </c>
      <c r="O174" s="57">
        <v>0</v>
      </c>
      <c r="P174" s="57">
        <v>0</v>
      </c>
    </row>
    <row r="175" spans="1:16" x14ac:dyDescent="0.25">
      <c r="A175" s="77" t="s">
        <v>1066</v>
      </c>
      <c r="B175" s="77" t="s">
        <v>585</v>
      </c>
      <c r="C175" s="77" t="s">
        <v>331</v>
      </c>
      <c r="D175" s="80">
        <v>41365</v>
      </c>
      <c r="F175" s="57">
        <v>0</v>
      </c>
      <c r="G175" s="57">
        <v>0</v>
      </c>
      <c r="H175" s="57">
        <v>0</v>
      </c>
      <c r="J175" s="57">
        <v>0</v>
      </c>
      <c r="K175" s="57">
        <v>0</v>
      </c>
      <c r="L175" s="57">
        <v>0</v>
      </c>
      <c r="N175" s="57">
        <v>0</v>
      </c>
      <c r="O175" s="57">
        <v>0</v>
      </c>
      <c r="P175" s="57">
        <v>0</v>
      </c>
    </row>
    <row r="176" spans="1:16" x14ac:dyDescent="0.25">
      <c r="A176" s="77" t="s">
        <v>1067</v>
      </c>
      <c r="B176" s="77" t="s">
        <v>586</v>
      </c>
      <c r="C176" s="77" t="s">
        <v>332</v>
      </c>
      <c r="D176" s="80">
        <v>41365</v>
      </c>
      <c r="E176" s="46"/>
      <c r="F176" s="57">
        <v>0</v>
      </c>
      <c r="G176" s="57">
        <v>0</v>
      </c>
      <c r="H176" s="57">
        <v>0</v>
      </c>
      <c r="J176" s="57">
        <v>0</v>
      </c>
      <c r="K176" s="57">
        <v>0</v>
      </c>
      <c r="L176" s="57">
        <v>0</v>
      </c>
      <c r="N176" s="57">
        <v>0</v>
      </c>
      <c r="O176" s="57">
        <v>0</v>
      </c>
      <c r="P176" s="57">
        <v>0</v>
      </c>
    </row>
    <row r="177" spans="1:16" x14ac:dyDescent="0.25">
      <c r="A177" s="77" t="s">
        <v>1068</v>
      </c>
      <c r="B177" s="77" t="s">
        <v>587</v>
      </c>
      <c r="C177" s="77" t="s">
        <v>333</v>
      </c>
      <c r="D177" s="80">
        <v>41365</v>
      </c>
      <c r="F177" s="57">
        <v>0</v>
      </c>
      <c r="G177" s="57">
        <v>0</v>
      </c>
      <c r="H177" s="57">
        <v>0</v>
      </c>
      <c r="J177" s="57">
        <v>0</v>
      </c>
      <c r="K177" s="57">
        <v>0</v>
      </c>
      <c r="L177" s="57">
        <v>0</v>
      </c>
      <c r="N177" s="57">
        <v>0</v>
      </c>
      <c r="O177" s="57">
        <v>0</v>
      </c>
      <c r="P177" s="57">
        <v>0</v>
      </c>
    </row>
    <row r="178" spans="1:16" x14ac:dyDescent="0.25">
      <c r="A178" s="77" t="s">
        <v>1069</v>
      </c>
      <c r="B178" s="77" t="s">
        <v>588</v>
      </c>
      <c r="C178" s="77" t="s">
        <v>334</v>
      </c>
      <c r="D178" s="80">
        <v>41365</v>
      </c>
      <c r="F178" s="57">
        <v>0</v>
      </c>
      <c r="G178" s="57">
        <v>0</v>
      </c>
      <c r="H178" s="57">
        <v>0</v>
      </c>
      <c r="J178" s="57">
        <v>0</v>
      </c>
      <c r="K178" s="57">
        <v>0</v>
      </c>
      <c r="L178" s="57">
        <v>0</v>
      </c>
      <c r="N178" s="57">
        <v>0</v>
      </c>
      <c r="O178" s="57">
        <v>0</v>
      </c>
      <c r="P178" s="57">
        <v>0</v>
      </c>
    </row>
    <row r="179" spans="1:16" x14ac:dyDescent="0.25">
      <c r="A179" s="77" t="s">
        <v>1070</v>
      </c>
      <c r="B179" s="77" t="s">
        <v>589</v>
      </c>
      <c r="C179" s="77" t="s">
        <v>335</v>
      </c>
      <c r="D179" s="80">
        <v>41365</v>
      </c>
      <c r="F179" s="57">
        <v>0</v>
      </c>
      <c r="G179" s="57">
        <v>0</v>
      </c>
      <c r="H179" s="57">
        <v>0</v>
      </c>
      <c r="J179" s="57">
        <v>0</v>
      </c>
      <c r="K179" s="57">
        <v>0</v>
      </c>
      <c r="L179" s="57">
        <v>0</v>
      </c>
      <c r="N179" s="57">
        <v>0</v>
      </c>
      <c r="O179" s="57">
        <v>0</v>
      </c>
      <c r="P179" s="57">
        <v>0</v>
      </c>
    </row>
    <row r="180" spans="1:16" x14ac:dyDescent="0.25">
      <c r="A180" s="77" t="s">
        <v>1071</v>
      </c>
      <c r="B180" s="77" t="s">
        <v>590</v>
      </c>
      <c r="C180" s="77" t="s">
        <v>336</v>
      </c>
      <c r="D180" s="80">
        <v>41365</v>
      </c>
      <c r="E180" s="46"/>
      <c r="F180" s="57">
        <v>0</v>
      </c>
      <c r="G180" s="57">
        <v>0</v>
      </c>
      <c r="H180" s="57">
        <v>0</v>
      </c>
      <c r="J180" s="57">
        <v>0</v>
      </c>
      <c r="K180" s="57">
        <v>0</v>
      </c>
      <c r="L180" s="57">
        <v>0</v>
      </c>
      <c r="N180" s="57">
        <v>0</v>
      </c>
      <c r="O180" s="57">
        <v>0</v>
      </c>
      <c r="P180" s="57">
        <v>0</v>
      </c>
    </row>
    <row r="181" spans="1:16" x14ac:dyDescent="0.25">
      <c r="A181" s="77" t="s">
        <v>1072</v>
      </c>
      <c r="B181" s="77" t="s">
        <v>591</v>
      </c>
      <c r="C181" s="77" t="s">
        <v>337</v>
      </c>
      <c r="D181" s="80">
        <v>41365</v>
      </c>
      <c r="E181" s="46"/>
      <c r="F181" s="57">
        <v>0</v>
      </c>
      <c r="G181" s="57">
        <v>0</v>
      </c>
      <c r="H181" s="57">
        <v>0</v>
      </c>
      <c r="J181" s="57">
        <v>0</v>
      </c>
      <c r="K181" s="57">
        <v>0</v>
      </c>
      <c r="L181" s="57">
        <v>0</v>
      </c>
      <c r="N181" s="57">
        <v>0</v>
      </c>
      <c r="O181" s="57">
        <v>0</v>
      </c>
      <c r="P181" s="57">
        <v>0</v>
      </c>
    </row>
    <row r="182" spans="1:16" x14ac:dyDescent="0.25">
      <c r="A182" s="77" t="s">
        <v>1073</v>
      </c>
      <c r="B182" s="77" t="s">
        <v>592</v>
      </c>
      <c r="C182" s="77" t="s">
        <v>338</v>
      </c>
      <c r="D182" s="80">
        <v>41365</v>
      </c>
      <c r="E182" s="46"/>
      <c r="F182" s="57">
        <v>0</v>
      </c>
      <c r="G182" s="57">
        <v>0</v>
      </c>
      <c r="H182" s="57">
        <v>0</v>
      </c>
      <c r="J182" s="57">
        <v>0</v>
      </c>
      <c r="K182" s="57">
        <v>0</v>
      </c>
      <c r="L182" s="57">
        <v>0</v>
      </c>
      <c r="N182" s="57">
        <v>0</v>
      </c>
      <c r="O182" s="57">
        <v>0</v>
      </c>
      <c r="P182" s="57">
        <v>0</v>
      </c>
    </row>
    <row r="183" spans="1:16" x14ac:dyDescent="0.25">
      <c r="A183" s="77" t="s">
        <v>1074</v>
      </c>
      <c r="B183" s="77" t="s">
        <v>593</v>
      </c>
      <c r="C183" s="77" t="s">
        <v>339</v>
      </c>
      <c r="D183" s="80">
        <v>41365</v>
      </c>
      <c r="E183" s="46"/>
      <c r="F183" s="57">
        <v>0</v>
      </c>
      <c r="G183" s="57">
        <v>0</v>
      </c>
      <c r="H183" s="57">
        <v>0</v>
      </c>
      <c r="J183" s="57">
        <v>0</v>
      </c>
      <c r="K183" s="57">
        <v>0</v>
      </c>
      <c r="L183" s="57">
        <v>0</v>
      </c>
      <c r="N183" s="57">
        <v>0</v>
      </c>
      <c r="O183" s="57">
        <v>0</v>
      </c>
      <c r="P183" s="57">
        <v>0</v>
      </c>
    </row>
    <row r="184" spans="1:16" x14ac:dyDescent="0.25">
      <c r="A184" s="77" t="s">
        <v>1075</v>
      </c>
      <c r="B184" s="77" t="s">
        <v>594</v>
      </c>
      <c r="C184" s="77" t="s">
        <v>1514</v>
      </c>
      <c r="D184" s="80">
        <v>41365</v>
      </c>
      <c r="F184" s="57">
        <v>0</v>
      </c>
      <c r="G184" s="57">
        <v>0</v>
      </c>
      <c r="H184" s="57">
        <v>0</v>
      </c>
      <c r="J184" s="57">
        <v>0</v>
      </c>
      <c r="K184" s="57">
        <v>0</v>
      </c>
      <c r="L184" s="57">
        <v>0</v>
      </c>
      <c r="N184" s="57">
        <v>0</v>
      </c>
      <c r="O184" s="57">
        <v>0</v>
      </c>
      <c r="P184" s="57">
        <v>0</v>
      </c>
    </row>
    <row r="185" spans="1:16" x14ac:dyDescent="0.25">
      <c r="A185" s="77" t="s">
        <v>1076</v>
      </c>
      <c r="B185" s="77" t="s">
        <v>595</v>
      </c>
      <c r="C185" s="77" t="s">
        <v>340</v>
      </c>
      <c r="D185" s="80">
        <v>41365</v>
      </c>
      <c r="F185" s="57">
        <v>0</v>
      </c>
      <c r="G185" s="57">
        <v>0</v>
      </c>
      <c r="H185" s="57">
        <v>0</v>
      </c>
      <c r="J185" s="57">
        <v>0</v>
      </c>
      <c r="K185" s="57">
        <v>0</v>
      </c>
      <c r="L185" s="57">
        <v>0</v>
      </c>
      <c r="N185" s="57">
        <v>0</v>
      </c>
      <c r="O185" s="57">
        <v>0</v>
      </c>
      <c r="P185" s="57">
        <v>0</v>
      </c>
    </row>
    <row r="186" spans="1:16" x14ac:dyDescent="0.25">
      <c r="A186" s="77" t="s">
        <v>1077</v>
      </c>
      <c r="B186" s="77" t="s">
        <v>596</v>
      </c>
      <c r="C186" s="77" t="s">
        <v>341</v>
      </c>
      <c r="D186" s="80">
        <v>41365</v>
      </c>
      <c r="F186" s="57">
        <v>0</v>
      </c>
      <c r="G186" s="57">
        <v>0</v>
      </c>
      <c r="H186" s="57">
        <v>0</v>
      </c>
      <c r="J186" s="57">
        <v>0</v>
      </c>
      <c r="K186" s="57">
        <v>0</v>
      </c>
      <c r="L186" s="57">
        <v>0</v>
      </c>
      <c r="N186" s="57">
        <v>0</v>
      </c>
      <c r="O186" s="57">
        <v>0</v>
      </c>
      <c r="P186" s="57">
        <v>0</v>
      </c>
    </row>
    <row r="187" spans="1:16" x14ac:dyDescent="0.25">
      <c r="A187" s="77" t="s">
        <v>991</v>
      </c>
      <c r="B187" s="77" t="s">
        <v>992</v>
      </c>
      <c r="C187" s="77" t="s">
        <v>1515</v>
      </c>
      <c r="D187" s="80">
        <v>41365</v>
      </c>
      <c r="F187" s="57">
        <v>0</v>
      </c>
      <c r="G187" s="57">
        <v>0</v>
      </c>
      <c r="H187" s="57">
        <v>0</v>
      </c>
      <c r="J187" s="57">
        <v>0</v>
      </c>
      <c r="K187" s="57">
        <v>0</v>
      </c>
      <c r="L187" s="57">
        <v>0</v>
      </c>
      <c r="N187" s="57">
        <v>0</v>
      </c>
      <c r="O187" s="57">
        <v>0</v>
      </c>
      <c r="P187" s="57">
        <v>0</v>
      </c>
    </row>
    <row r="188" spans="1:16" x14ac:dyDescent="0.25">
      <c r="A188" s="77" t="s">
        <v>1359</v>
      </c>
      <c r="B188" s="77" t="s">
        <v>1360</v>
      </c>
      <c r="C188" s="77" t="s">
        <v>1516</v>
      </c>
      <c r="D188" s="80">
        <v>41365</v>
      </c>
      <c r="F188" s="57">
        <v>0</v>
      </c>
      <c r="G188" s="57">
        <v>0</v>
      </c>
      <c r="H188" s="57">
        <v>0</v>
      </c>
      <c r="J188" s="57">
        <v>0</v>
      </c>
      <c r="K188" s="57">
        <v>0</v>
      </c>
      <c r="L188" s="57">
        <v>0</v>
      </c>
      <c r="N188" s="57">
        <v>0</v>
      </c>
      <c r="O188" s="57">
        <v>0</v>
      </c>
      <c r="P188" s="57">
        <v>0</v>
      </c>
    </row>
    <row r="189" spans="1:16" x14ac:dyDescent="0.25">
      <c r="A189" s="77" t="s">
        <v>1518</v>
      </c>
      <c r="B189" s="77" t="s">
        <v>1421</v>
      </c>
      <c r="C189" s="77" t="s">
        <v>1517</v>
      </c>
      <c r="D189" s="80">
        <v>41365</v>
      </c>
      <c r="F189" s="57">
        <v>0</v>
      </c>
      <c r="G189" s="57">
        <v>0</v>
      </c>
      <c r="H189" s="57">
        <v>0</v>
      </c>
      <c r="J189" s="57">
        <v>0</v>
      </c>
      <c r="K189" s="57">
        <v>0</v>
      </c>
      <c r="L189" s="57">
        <v>0</v>
      </c>
      <c r="N189" s="57">
        <v>0</v>
      </c>
      <c r="O189" s="57">
        <v>0</v>
      </c>
      <c r="P189" s="57">
        <v>0</v>
      </c>
    </row>
    <row r="190" spans="1:16" x14ac:dyDescent="0.25">
      <c r="A190" s="77" t="s">
        <v>1520</v>
      </c>
      <c r="B190" s="77" t="s">
        <v>1422</v>
      </c>
      <c r="C190" s="77" t="s">
        <v>1519</v>
      </c>
      <c r="D190" s="80">
        <v>41365</v>
      </c>
      <c r="E190" s="46"/>
      <c r="F190" s="57">
        <v>0</v>
      </c>
      <c r="G190" s="57">
        <v>0</v>
      </c>
      <c r="H190" s="57">
        <v>0</v>
      </c>
      <c r="J190" s="57">
        <v>0</v>
      </c>
      <c r="K190" s="57">
        <v>0</v>
      </c>
      <c r="L190" s="57">
        <v>0</v>
      </c>
      <c r="N190" s="57">
        <v>0</v>
      </c>
      <c r="O190" s="57">
        <v>0</v>
      </c>
      <c r="P190" s="57">
        <v>0</v>
      </c>
    </row>
    <row r="191" spans="1:16" x14ac:dyDescent="0.25">
      <c r="A191" s="77" t="s">
        <v>1522</v>
      </c>
      <c r="B191" s="77" t="s">
        <v>1423</v>
      </c>
      <c r="C191" s="77" t="s">
        <v>1521</v>
      </c>
      <c r="D191" s="80">
        <v>41365</v>
      </c>
      <c r="F191" s="57">
        <v>0</v>
      </c>
      <c r="G191" s="57">
        <v>0</v>
      </c>
      <c r="H191" s="57">
        <v>0</v>
      </c>
      <c r="J191" s="57">
        <v>0</v>
      </c>
      <c r="K191" s="57">
        <v>0</v>
      </c>
      <c r="L191" s="57">
        <v>0</v>
      </c>
      <c r="N191" s="57">
        <v>0</v>
      </c>
      <c r="O191" s="57">
        <v>0</v>
      </c>
      <c r="P191" s="57">
        <v>0</v>
      </c>
    </row>
    <row r="192" spans="1:16" x14ac:dyDescent="0.25">
      <c r="A192" s="77" t="s">
        <v>1524</v>
      </c>
      <c r="B192" s="77" t="s">
        <v>1424</v>
      </c>
      <c r="C192" s="77" t="s">
        <v>1523</v>
      </c>
      <c r="D192" s="80">
        <v>41365</v>
      </c>
      <c r="F192" s="57">
        <v>0</v>
      </c>
      <c r="G192" s="57">
        <v>0</v>
      </c>
      <c r="H192" s="57">
        <v>0</v>
      </c>
      <c r="J192" s="57">
        <v>0</v>
      </c>
      <c r="K192" s="57">
        <v>0</v>
      </c>
      <c r="L192" s="57">
        <v>0</v>
      </c>
      <c r="N192" s="57">
        <v>0</v>
      </c>
      <c r="O192" s="57">
        <v>0</v>
      </c>
      <c r="P192" s="57">
        <v>0</v>
      </c>
    </row>
    <row r="193" spans="1:16" x14ac:dyDescent="0.25">
      <c r="A193" s="77" t="s">
        <v>1526</v>
      </c>
      <c r="B193" s="77" t="s">
        <v>1425</v>
      </c>
      <c r="C193" s="77" t="s">
        <v>1525</v>
      </c>
      <c r="D193" s="80">
        <v>41365</v>
      </c>
      <c r="F193" s="57">
        <v>0</v>
      </c>
      <c r="G193" s="57">
        <v>0</v>
      </c>
      <c r="H193" s="57">
        <v>0</v>
      </c>
      <c r="J193" s="57">
        <v>0</v>
      </c>
      <c r="K193" s="57">
        <v>0</v>
      </c>
      <c r="L193" s="57">
        <v>0</v>
      </c>
      <c r="N193" s="57">
        <v>0</v>
      </c>
      <c r="O193" s="57">
        <v>0</v>
      </c>
      <c r="P193" s="57">
        <v>0</v>
      </c>
    </row>
    <row r="194" spans="1:16" x14ac:dyDescent="0.25">
      <c r="A194" s="77" t="s">
        <v>1528</v>
      </c>
      <c r="B194" s="77" t="s">
        <v>1426</v>
      </c>
      <c r="C194" s="77" t="s">
        <v>1527</v>
      </c>
      <c r="D194" s="80">
        <v>41365</v>
      </c>
      <c r="E194" s="46"/>
      <c r="F194" s="57">
        <v>0</v>
      </c>
      <c r="G194" s="57">
        <v>0</v>
      </c>
      <c r="H194" s="57">
        <v>0</v>
      </c>
      <c r="J194" s="57">
        <v>0</v>
      </c>
      <c r="K194" s="57">
        <v>0</v>
      </c>
      <c r="L194" s="57">
        <v>0</v>
      </c>
      <c r="N194" s="57">
        <v>0</v>
      </c>
      <c r="O194" s="57">
        <v>0</v>
      </c>
      <c r="P194" s="57">
        <v>0</v>
      </c>
    </row>
    <row r="195" spans="1:16" x14ac:dyDescent="0.25">
      <c r="A195" s="77" t="s">
        <v>1076</v>
      </c>
      <c r="B195" s="77" t="s">
        <v>1590</v>
      </c>
      <c r="C195" s="77" t="s">
        <v>1591</v>
      </c>
      <c r="D195" s="80">
        <v>41365</v>
      </c>
      <c r="E195" s="46"/>
      <c r="F195" s="57">
        <v>0</v>
      </c>
      <c r="G195" s="57">
        <v>0</v>
      </c>
      <c r="H195" s="57">
        <v>0</v>
      </c>
      <c r="J195" s="57">
        <v>0</v>
      </c>
      <c r="K195" s="57">
        <v>0</v>
      </c>
      <c r="L195" s="57">
        <v>0</v>
      </c>
      <c r="N195" s="57" t="s">
        <v>1686</v>
      </c>
      <c r="O195" s="57">
        <v>0</v>
      </c>
      <c r="P195" s="57" t="s">
        <v>1686</v>
      </c>
    </row>
    <row r="196" spans="1:16" x14ac:dyDescent="0.25">
      <c r="A196" s="77" t="s">
        <v>1077</v>
      </c>
      <c r="B196" s="77" t="s">
        <v>1592</v>
      </c>
      <c r="C196" s="77" t="s">
        <v>1593</v>
      </c>
      <c r="D196" s="80">
        <v>41365</v>
      </c>
      <c r="F196" s="57">
        <v>0</v>
      </c>
      <c r="G196" s="57">
        <v>0</v>
      </c>
      <c r="H196" s="57">
        <v>0</v>
      </c>
      <c r="J196" s="57">
        <v>0</v>
      </c>
      <c r="K196" s="57">
        <v>0</v>
      </c>
      <c r="L196" s="57">
        <v>0</v>
      </c>
      <c r="N196" s="57">
        <v>0</v>
      </c>
      <c r="O196" s="57">
        <v>0</v>
      </c>
      <c r="P196" s="57">
        <v>0</v>
      </c>
    </row>
  </sheetData>
  <mergeCells count="1">
    <mergeCell ref="A1:P1"/>
  </mergeCells>
  <phoneticPr fontId="5" type="noConversion"/>
  <conditionalFormatting sqref="B4">
    <cfRule type="duplicateValues" dxfId="3" priority="1" stopIfTrue="1"/>
  </conditionalFormatting>
  <pageMargins left="0.17" right="0.18" top="0.28000000000000003" bottom="0.18" header="0.5" footer="0.5"/>
  <pageSetup paperSize="9" scale="7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79998168889431442"/>
  </sheetPr>
  <dimension ref="A1:AC198"/>
  <sheetViews>
    <sheetView zoomScale="90" zoomScaleNormal="90" workbookViewId="0">
      <pane ySplit="4" topLeftCell="A5" activePane="bottomLeft" state="frozen"/>
      <selection activeCell="B5" sqref="B5:C6"/>
      <selection pane="bottomLeft" activeCell="A4" sqref="A4"/>
    </sheetView>
  </sheetViews>
  <sheetFormatPr defaultColWidth="9.1796875" defaultRowHeight="12.5" x14ac:dyDescent="0.25"/>
  <cols>
    <col min="1" max="1" width="16.81640625" style="33" customWidth="1"/>
    <col min="2" max="2" width="13" style="33" bestFit="1" customWidth="1"/>
    <col min="3" max="3" width="72.7265625" style="33" bestFit="1" customWidth="1"/>
    <col min="4" max="4" width="13" style="44" customWidth="1"/>
    <col min="5" max="5" width="2.1796875" style="33" customWidth="1"/>
    <col min="6" max="9" width="16.1796875" style="58" customWidth="1"/>
    <col min="10" max="10" width="2.7265625" style="58" customWidth="1"/>
    <col min="11" max="14" width="16.1796875" style="58" customWidth="1"/>
    <col min="15" max="15" width="2.7265625" style="58" customWidth="1"/>
    <col min="16" max="19" width="16.453125" style="109" customWidth="1"/>
    <col min="20" max="20" width="2" style="109" customWidth="1"/>
    <col min="21" max="24" width="18.7265625" style="109" customWidth="1"/>
    <col min="25" max="25" width="2" style="109" customWidth="1"/>
    <col min="26" max="29" width="18.7265625" style="109" customWidth="1"/>
    <col min="30" max="16384" width="9.1796875" style="33"/>
  </cols>
  <sheetData>
    <row r="1" spans="1:29" ht="23" x14ac:dyDescent="0.5">
      <c r="A1" s="121" t="s">
        <v>1585</v>
      </c>
      <c r="B1" s="121"/>
      <c r="C1" s="121"/>
      <c r="D1" s="121"/>
      <c r="E1" s="121"/>
      <c r="F1" s="121"/>
      <c r="G1" s="121"/>
      <c r="H1" s="121"/>
      <c r="I1" s="121"/>
      <c r="J1" s="121"/>
      <c r="K1" s="121"/>
      <c r="L1" s="121"/>
      <c r="M1" s="121"/>
      <c r="N1" s="121"/>
      <c r="O1" s="121"/>
    </row>
    <row r="2" spans="1:29" ht="13" x14ac:dyDescent="0.3">
      <c r="C2" s="34"/>
      <c r="D2" s="35"/>
      <c r="E2" s="37"/>
      <c r="F2" s="59"/>
      <c r="G2" s="59"/>
      <c r="H2" s="59"/>
      <c r="I2" s="59"/>
      <c r="J2" s="59"/>
      <c r="K2" s="59"/>
      <c r="L2" s="59"/>
      <c r="M2" s="59"/>
      <c r="N2" s="59"/>
      <c r="O2" s="59"/>
    </row>
    <row r="3" spans="1:29" ht="14" x14ac:dyDescent="0.25">
      <c r="C3" s="7"/>
      <c r="D3" s="39"/>
      <c r="E3" s="3"/>
      <c r="F3" s="56"/>
      <c r="G3" s="56"/>
      <c r="H3" s="56"/>
      <c r="I3" s="56"/>
      <c r="J3" s="56"/>
      <c r="K3" s="56"/>
      <c r="L3" s="56"/>
      <c r="M3" s="56"/>
      <c r="N3" s="56"/>
      <c r="O3" s="56"/>
      <c r="P3" s="122" t="s">
        <v>1682</v>
      </c>
      <c r="Q3" s="123"/>
      <c r="R3" s="123"/>
      <c r="S3" s="124"/>
      <c r="U3" s="122" t="s">
        <v>1683</v>
      </c>
      <c r="V3" s="123"/>
      <c r="W3" s="123"/>
      <c r="X3" s="124"/>
      <c r="Z3" s="122" t="s">
        <v>1684</v>
      </c>
      <c r="AA3" s="123"/>
      <c r="AB3" s="123"/>
      <c r="AC3" s="124"/>
    </row>
    <row r="4" spans="1:29" s="42" customFormat="1" ht="42" x14ac:dyDescent="0.3">
      <c r="A4" s="70" t="s">
        <v>891</v>
      </c>
      <c r="B4" s="70" t="s">
        <v>892</v>
      </c>
      <c r="C4" s="72" t="s">
        <v>39</v>
      </c>
      <c r="D4" s="71" t="s">
        <v>409</v>
      </c>
      <c r="E4" s="29"/>
      <c r="F4" s="73" t="s">
        <v>404</v>
      </c>
      <c r="G4" s="73" t="s">
        <v>1664</v>
      </c>
      <c r="H4" s="73" t="s">
        <v>405</v>
      </c>
      <c r="I4" s="73" t="s">
        <v>406</v>
      </c>
      <c r="J4" s="41"/>
      <c r="K4" s="73" t="s">
        <v>1614</v>
      </c>
      <c r="L4" s="73" t="s">
        <v>1666</v>
      </c>
      <c r="M4" s="73" t="s">
        <v>1615</v>
      </c>
      <c r="N4" s="73" t="s">
        <v>1616</v>
      </c>
      <c r="O4" s="41"/>
      <c r="P4" s="111" t="s">
        <v>1678</v>
      </c>
      <c r="Q4" s="111" t="s">
        <v>1679</v>
      </c>
      <c r="R4" s="111" t="s">
        <v>1680</v>
      </c>
      <c r="S4" s="111" t="s">
        <v>1681</v>
      </c>
      <c r="T4" s="112"/>
      <c r="U4" s="111" t="s">
        <v>1678</v>
      </c>
      <c r="V4" s="111" t="s">
        <v>1679</v>
      </c>
      <c r="W4" s="111" t="s">
        <v>1680</v>
      </c>
      <c r="X4" s="111" t="s">
        <v>1681</v>
      </c>
      <c r="Y4" s="112"/>
      <c r="Z4" s="111" t="s">
        <v>1678</v>
      </c>
      <c r="AA4" s="111" t="s">
        <v>1679</v>
      </c>
      <c r="AB4" s="111" t="s">
        <v>1680</v>
      </c>
      <c r="AC4" s="111" t="s">
        <v>1681</v>
      </c>
    </row>
    <row r="5" spans="1:29" x14ac:dyDescent="0.25">
      <c r="A5" s="85" t="s">
        <v>1626</v>
      </c>
      <c r="B5" s="77" t="s">
        <v>1605</v>
      </c>
      <c r="C5" s="85" t="s">
        <v>1640</v>
      </c>
      <c r="D5" s="80">
        <v>41365</v>
      </c>
      <c r="E5" s="46"/>
      <c r="F5" s="57">
        <v>1284359.21</v>
      </c>
      <c r="G5" s="57">
        <v>416037.40500000003</v>
      </c>
      <c r="H5" s="57">
        <v>1594821.93</v>
      </c>
      <c r="I5" s="57">
        <v>3295218.5449999999</v>
      </c>
      <c r="K5" s="57">
        <v>1146250</v>
      </c>
      <c r="L5" s="57">
        <v>15083.11</v>
      </c>
      <c r="M5" s="57">
        <v>90000</v>
      </c>
      <c r="N5" s="57">
        <v>1251333.1100000001</v>
      </c>
      <c r="P5" s="113">
        <v>71620.31</v>
      </c>
      <c r="Q5" s="113">
        <v>26869.13</v>
      </c>
      <c r="R5" s="113" t="s">
        <v>1686</v>
      </c>
      <c r="S5" s="113" t="s">
        <v>1686</v>
      </c>
      <c r="U5" s="113" t="s">
        <v>1686</v>
      </c>
      <c r="V5" s="113">
        <v>16258.4</v>
      </c>
      <c r="W5" s="113" t="s">
        <v>1686</v>
      </c>
      <c r="X5" s="113" t="s">
        <v>1686</v>
      </c>
      <c r="Z5" s="113" t="s">
        <v>1686</v>
      </c>
      <c r="AA5" s="113">
        <v>43127.53</v>
      </c>
      <c r="AB5" s="113" t="s">
        <v>1686</v>
      </c>
      <c r="AC5" s="113" t="s">
        <v>1686</v>
      </c>
    </row>
    <row r="6" spans="1:29" x14ac:dyDescent="0.25">
      <c r="A6" s="77" t="s">
        <v>893</v>
      </c>
      <c r="B6" s="77" t="s">
        <v>414</v>
      </c>
      <c r="C6" s="77" t="s">
        <v>168</v>
      </c>
      <c r="D6" s="80">
        <v>41365</v>
      </c>
      <c r="E6" s="46"/>
      <c r="F6" s="57">
        <v>0</v>
      </c>
      <c r="G6" s="57">
        <v>0</v>
      </c>
      <c r="H6" s="57">
        <v>0</v>
      </c>
      <c r="I6" s="57">
        <v>0</v>
      </c>
      <c r="K6" s="57">
        <v>0</v>
      </c>
      <c r="L6" s="57">
        <v>0</v>
      </c>
      <c r="M6" s="57">
        <v>0</v>
      </c>
      <c r="N6" s="57">
        <v>0</v>
      </c>
      <c r="P6" s="113">
        <v>0</v>
      </c>
      <c r="Q6" s="113">
        <v>0</v>
      </c>
      <c r="R6" s="113">
        <v>0</v>
      </c>
      <c r="S6" s="113">
        <v>0</v>
      </c>
      <c r="U6" s="113">
        <v>0</v>
      </c>
      <c r="V6" s="113">
        <v>0</v>
      </c>
      <c r="W6" s="113">
        <v>0</v>
      </c>
      <c r="X6" s="113">
        <v>0</v>
      </c>
      <c r="Z6" s="113">
        <v>0</v>
      </c>
      <c r="AA6" s="113">
        <v>0</v>
      </c>
      <c r="AB6" s="113">
        <v>0</v>
      </c>
      <c r="AC6" s="113">
        <v>0</v>
      </c>
    </row>
    <row r="7" spans="1:29" x14ac:dyDescent="0.25">
      <c r="A7" s="77" t="s">
        <v>894</v>
      </c>
      <c r="B7" s="77" t="s">
        <v>415</v>
      </c>
      <c r="C7" s="77" t="s">
        <v>169</v>
      </c>
      <c r="D7" s="80">
        <v>41365</v>
      </c>
      <c r="E7" s="46"/>
      <c r="F7" s="57">
        <v>0</v>
      </c>
      <c r="G7" s="57">
        <v>0</v>
      </c>
      <c r="H7" s="57">
        <v>0</v>
      </c>
      <c r="I7" s="57">
        <v>0</v>
      </c>
      <c r="K7" s="57">
        <v>0</v>
      </c>
      <c r="L7" s="57">
        <v>0</v>
      </c>
      <c r="M7" s="57">
        <v>0</v>
      </c>
      <c r="N7" s="57">
        <v>0</v>
      </c>
      <c r="P7" s="113">
        <v>0</v>
      </c>
      <c r="Q7" s="113">
        <v>0</v>
      </c>
      <c r="R7" s="113">
        <v>0</v>
      </c>
      <c r="S7" s="113">
        <v>0</v>
      </c>
      <c r="U7" s="113">
        <v>0</v>
      </c>
      <c r="V7" s="113">
        <v>0</v>
      </c>
      <c r="W7" s="113">
        <v>0</v>
      </c>
      <c r="X7" s="113">
        <v>0</v>
      </c>
      <c r="Z7" s="113">
        <v>0</v>
      </c>
      <c r="AA7" s="113">
        <v>0</v>
      </c>
      <c r="AB7" s="113">
        <v>0</v>
      </c>
      <c r="AC7" s="113">
        <v>0</v>
      </c>
    </row>
    <row r="8" spans="1:29" x14ac:dyDescent="0.25">
      <c r="A8" s="77" t="s">
        <v>895</v>
      </c>
      <c r="B8" s="77" t="s">
        <v>416</v>
      </c>
      <c r="C8" s="77" t="s">
        <v>170</v>
      </c>
      <c r="D8" s="80">
        <v>41365</v>
      </c>
      <c r="E8" s="46"/>
      <c r="F8" s="57">
        <v>0</v>
      </c>
      <c r="G8" s="57">
        <v>0</v>
      </c>
      <c r="H8" s="57">
        <v>0</v>
      </c>
      <c r="I8" s="57">
        <v>0</v>
      </c>
      <c r="K8" s="57">
        <v>0</v>
      </c>
      <c r="L8" s="57">
        <v>0</v>
      </c>
      <c r="M8" s="57">
        <v>0</v>
      </c>
      <c r="N8" s="57">
        <v>0</v>
      </c>
      <c r="P8" s="113">
        <v>0</v>
      </c>
      <c r="Q8" s="113">
        <v>0</v>
      </c>
      <c r="R8" s="113">
        <v>0</v>
      </c>
      <c r="S8" s="113">
        <v>0</v>
      </c>
      <c r="U8" s="113">
        <v>0</v>
      </c>
      <c r="V8" s="113">
        <v>0</v>
      </c>
      <c r="W8" s="113">
        <v>0</v>
      </c>
      <c r="X8" s="113">
        <v>0</v>
      </c>
      <c r="Z8" s="113">
        <v>0</v>
      </c>
      <c r="AA8" s="113">
        <v>0</v>
      </c>
      <c r="AB8" s="113">
        <v>0</v>
      </c>
      <c r="AC8" s="113">
        <v>0</v>
      </c>
    </row>
    <row r="9" spans="1:29" x14ac:dyDescent="0.25">
      <c r="A9" s="77" t="s">
        <v>896</v>
      </c>
      <c r="B9" s="77" t="s">
        <v>417</v>
      </c>
      <c r="C9" s="77" t="s">
        <v>1507</v>
      </c>
      <c r="D9" s="80">
        <v>41365</v>
      </c>
      <c r="E9" s="46"/>
      <c r="F9" s="57">
        <v>0</v>
      </c>
      <c r="G9" s="57">
        <v>0</v>
      </c>
      <c r="H9" s="57">
        <v>0</v>
      </c>
      <c r="I9" s="57">
        <v>0</v>
      </c>
      <c r="K9" s="57">
        <v>0</v>
      </c>
      <c r="L9" s="57">
        <v>0</v>
      </c>
      <c r="M9" s="57">
        <v>0</v>
      </c>
      <c r="N9" s="57">
        <v>0</v>
      </c>
      <c r="P9" s="113">
        <v>0</v>
      </c>
      <c r="Q9" s="113">
        <v>0</v>
      </c>
      <c r="R9" s="113">
        <v>0</v>
      </c>
      <c r="S9" s="113">
        <v>0</v>
      </c>
      <c r="U9" s="113">
        <v>0</v>
      </c>
      <c r="V9" s="113">
        <v>0</v>
      </c>
      <c r="W9" s="113">
        <v>0</v>
      </c>
      <c r="X9" s="113">
        <v>0</v>
      </c>
      <c r="Z9" s="113">
        <v>0</v>
      </c>
      <c r="AA9" s="113">
        <v>0</v>
      </c>
      <c r="AB9" s="113">
        <v>0</v>
      </c>
      <c r="AC9" s="113">
        <v>0</v>
      </c>
    </row>
    <row r="10" spans="1:29" x14ac:dyDescent="0.25">
      <c r="A10" s="77" t="s">
        <v>897</v>
      </c>
      <c r="B10" s="77" t="s">
        <v>418</v>
      </c>
      <c r="C10" s="77" t="s">
        <v>171</v>
      </c>
      <c r="D10" s="80">
        <v>41365</v>
      </c>
      <c r="E10" s="46"/>
      <c r="F10" s="57">
        <v>0</v>
      </c>
      <c r="G10" s="57">
        <v>0</v>
      </c>
      <c r="H10" s="57">
        <v>0</v>
      </c>
      <c r="I10" s="57">
        <v>0</v>
      </c>
      <c r="K10" s="57">
        <v>0</v>
      </c>
      <c r="L10" s="57">
        <v>0</v>
      </c>
      <c r="M10" s="57">
        <v>0</v>
      </c>
      <c r="N10" s="57">
        <v>0</v>
      </c>
      <c r="P10" s="113">
        <v>0</v>
      </c>
      <c r="Q10" s="113">
        <v>0</v>
      </c>
      <c r="R10" s="113">
        <v>0</v>
      </c>
      <c r="S10" s="113">
        <v>0</v>
      </c>
      <c r="U10" s="113">
        <v>0</v>
      </c>
      <c r="V10" s="113">
        <v>0</v>
      </c>
      <c r="W10" s="113">
        <v>0</v>
      </c>
      <c r="X10" s="113">
        <v>0</v>
      </c>
      <c r="Z10" s="113">
        <v>0</v>
      </c>
      <c r="AA10" s="113">
        <v>0</v>
      </c>
      <c r="AB10" s="113">
        <v>0</v>
      </c>
      <c r="AC10" s="113">
        <v>0</v>
      </c>
    </row>
    <row r="11" spans="1:29" x14ac:dyDescent="0.25">
      <c r="A11" s="77" t="s">
        <v>898</v>
      </c>
      <c r="B11" s="77" t="s">
        <v>419</v>
      </c>
      <c r="C11" s="77" t="s">
        <v>172</v>
      </c>
      <c r="D11" s="80">
        <v>41365</v>
      </c>
      <c r="E11" s="46"/>
      <c r="F11" s="57">
        <v>0</v>
      </c>
      <c r="G11" s="57">
        <v>0</v>
      </c>
      <c r="H11" s="57">
        <v>0</v>
      </c>
      <c r="I11" s="57">
        <v>0</v>
      </c>
      <c r="K11" s="57">
        <v>0</v>
      </c>
      <c r="L11" s="57">
        <v>0</v>
      </c>
      <c r="M11" s="57">
        <v>0</v>
      </c>
      <c r="N11" s="57">
        <v>0</v>
      </c>
      <c r="P11" s="113">
        <v>0</v>
      </c>
      <c r="Q11" s="113">
        <v>0</v>
      </c>
      <c r="R11" s="113">
        <v>0</v>
      </c>
      <c r="S11" s="113">
        <v>0</v>
      </c>
      <c r="U11" s="113">
        <v>0</v>
      </c>
      <c r="V11" s="113">
        <v>0</v>
      </c>
      <c r="W11" s="113">
        <v>0</v>
      </c>
      <c r="X11" s="113">
        <v>0</v>
      </c>
      <c r="Z11" s="113">
        <v>0</v>
      </c>
      <c r="AA11" s="113">
        <v>0</v>
      </c>
      <c r="AB11" s="113">
        <v>0</v>
      </c>
      <c r="AC11" s="113">
        <v>0</v>
      </c>
    </row>
    <row r="12" spans="1:29" x14ac:dyDescent="0.25">
      <c r="A12" s="77" t="s">
        <v>899</v>
      </c>
      <c r="B12" s="77" t="s">
        <v>420</v>
      </c>
      <c r="C12" s="77" t="s">
        <v>173</v>
      </c>
      <c r="D12" s="80">
        <v>41365</v>
      </c>
      <c r="E12" s="46"/>
      <c r="F12" s="57">
        <v>0</v>
      </c>
      <c r="G12" s="57">
        <v>0</v>
      </c>
      <c r="H12" s="57">
        <v>0</v>
      </c>
      <c r="I12" s="57">
        <v>0</v>
      </c>
      <c r="K12" s="57">
        <v>0</v>
      </c>
      <c r="L12" s="57">
        <v>0</v>
      </c>
      <c r="M12" s="57">
        <v>0</v>
      </c>
      <c r="N12" s="57">
        <v>0</v>
      </c>
      <c r="P12" s="113">
        <v>0</v>
      </c>
      <c r="Q12" s="113">
        <v>0</v>
      </c>
      <c r="R12" s="113">
        <v>0</v>
      </c>
      <c r="S12" s="113">
        <v>0</v>
      </c>
      <c r="U12" s="113">
        <v>0</v>
      </c>
      <c r="V12" s="113">
        <v>0</v>
      </c>
      <c r="W12" s="113">
        <v>0</v>
      </c>
      <c r="X12" s="113">
        <v>0</v>
      </c>
      <c r="Z12" s="113">
        <v>0</v>
      </c>
      <c r="AA12" s="113">
        <v>0</v>
      </c>
      <c r="AB12" s="113">
        <v>0</v>
      </c>
      <c r="AC12" s="113">
        <v>0</v>
      </c>
    </row>
    <row r="13" spans="1:29" x14ac:dyDescent="0.25">
      <c r="A13" s="77" t="s">
        <v>900</v>
      </c>
      <c r="B13" s="77" t="s">
        <v>421</v>
      </c>
      <c r="C13" s="77" t="s">
        <v>174</v>
      </c>
      <c r="D13" s="80">
        <v>41365</v>
      </c>
      <c r="E13" s="46"/>
      <c r="F13" s="57">
        <v>0</v>
      </c>
      <c r="G13" s="57">
        <v>0</v>
      </c>
      <c r="H13" s="57">
        <v>0</v>
      </c>
      <c r="I13" s="57">
        <v>0</v>
      </c>
      <c r="K13" s="57">
        <v>0</v>
      </c>
      <c r="L13" s="57">
        <v>0</v>
      </c>
      <c r="M13" s="57">
        <v>0</v>
      </c>
      <c r="N13" s="57">
        <v>0</v>
      </c>
      <c r="P13" s="113">
        <v>0</v>
      </c>
      <c r="Q13" s="113">
        <v>0</v>
      </c>
      <c r="R13" s="113">
        <v>0</v>
      </c>
      <c r="S13" s="113">
        <v>0</v>
      </c>
      <c r="U13" s="113">
        <v>0</v>
      </c>
      <c r="V13" s="113">
        <v>0</v>
      </c>
      <c r="W13" s="113">
        <v>0</v>
      </c>
      <c r="X13" s="113">
        <v>0</v>
      </c>
      <c r="Z13" s="113">
        <v>0</v>
      </c>
      <c r="AA13" s="113">
        <v>0</v>
      </c>
      <c r="AB13" s="113">
        <v>0</v>
      </c>
      <c r="AC13" s="113">
        <v>0</v>
      </c>
    </row>
    <row r="14" spans="1:29" x14ac:dyDescent="0.25">
      <c r="A14" s="77" t="s">
        <v>901</v>
      </c>
      <c r="B14" s="77" t="s">
        <v>422</v>
      </c>
      <c r="C14" s="77" t="s">
        <v>175</v>
      </c>
      <c r="D14" s="80">
        <v>41365</v>
      </c>
      <c r="E14" s="46"/>
      <c r="F14" s="57">
        <v>0</v>
      </c>
      <c r="G14" s="57">
        <v>0</v>
      </c>
      <c r="H14" s="57">
        <v>0</v>
      </c>
      <c r="I14" s="57">
        <v>0</v>
      </c>
      <c r="K14" s="57">
        <v>0</v>
      </c>
      <c r="L14" s="57">
        <v>0</v>
      </c>
      <c r="M14" s="57">
        <v>0</v>
      </c>
      <c r="N14" s="57">
        <v>0</v>
      </c>
      <c r="P14" s="113">
        <v>0</v>
      </c>
      <c r="Q14" s="113">
        <v>0</v>
      </c>
      <c r="R14" s="113">
        <v>0</v>
      </c>
      <c r="S14" s="113">
        <v>0</v>
      </c>
      <c r="U14" s="113">
        <v>0</v>
      </c>
      <c r="V14" s="113">
        <v>0</v>
      </c>
      <c r="W14" s="113">
        <v>0</v>
      </c>
      <c r="X14" s="113">
        <v>0</v>
      </c>
      <c r="Z14" s="113">
        <v>0</v>
      </c>
      <c r="AA14" s="113">
        <v>0</v>
      </c>
      <c r="AB14" s="113">
        <v>0</v>
      </c>
      <c r="AC14" s="113">
        <v>0</v>
      </c>
    </row>
    <row r="15" spans="1:29" x14ac:dyDescent="0.25">
      <c r="A15" s="77" t="s">
        <v>1526</v>
      </c>
      <c r="B15" s="77" t="s">
        <v>1425</v>
      </c>
      <c r="C15" s="77" t="s">
        <v>1525</v>
      </c>
      <c r="D15" s="80">
        <v>41365</v>
      </c>
      <c r="E15" s="46"/>
      <c r="F15" s="57">
        <v>0</v>
      </c>
      <c r="G15" s="57">
        <v>0</v>
      </c>
      <c r="H15" s="57">
        <v>0</v>
      </c>
      <c r="I15" s="57">
        <v>0</v>
      </c>
      <c r="K15" s="57">
        <v>0</v>
      </c>
      <c r="L15" s="57">
        <v>0</v>
      </c>
      <c r="M15" s="57">
        <v>0</v>
      </c>
      <c r="N15" s="57">
        <v>0</v>
      </c>
      <c r="P15" s="113">
        <v>0</v>
      </c>
      <c r="Q15" s="113">
        <v>0</v>
      </c>
      <c r="R15" s="113">
        <v>0</v>
      </c>
      <c r="S15" s="113">
        <v>0</v>
      </c>
      <c r="U15" s="113">
        <v>0</v>
      </c>
      <c r="V15" s="113">
        <v>0</v>
      </c>
      <c r="W15" s="113">
        <v>0</v>
      </c>
      <c r="X15" s="113">
        <v>0</v>
      </c>
      <c r="Z15" s="113">
        <v>0</v>
      </c>
      <c r="AA15" s="113">
        <v>0</v>
      </c>
      <c r="AB15" s="113">
        <v>0</v>
      </c>
      <c r="AC15" s="113">
        <v>0</v>
      </c>
    </row>
    <row r="16" spans="1:29" x14ac:dyDescent="0.25">
      <c r="A16" s="77" t="s">
        <v>902</v>
      </c>
      <c r="B16" s="77" t="s">
        <v>423</v>
      </c>
      <c r="C16" s="77" t="s">
        <v>176</v>
      </c>
      <c r="D16" s="80">
        <v>41365</v>
      </c>
      <c r="E16" s="46"/>
      <c r="F16" s="57">
        <v>0</v>
      </c>
      <c r="G16" s="57">
        <v>0</v>
      </c>
      <c r="H16" s="57">
        <v>0</v>
      </c>
      <c r="I16" s="57">
        <v>0</v>
      </c>
      <c r="K16" s="57">
        <v>0</v>
      </c>
      <c r="L16" s="57">
        <v>0</v>
      </c>
      <c r="M16" s="57">
        <v>0</v>
      </c>
      <c r="N16" s="57">
        <v>0</v>
      </c>
      <c r="P16" s="113">
        <v>0</v>
      </c>
      <c r="Q16" s="113">
        <v>0</v>
      </c>
      <c r="R16" s="113">
        <v>0</v>
      </c>
      <c r="S16" s="113">
        <v>0</v>
      </c>
      <c r="U16" s="113">
        <v>0</v>
      </c>
      <c r="V16" s="113">
        <v>0</v>
      </c>
      <c r="W16" s="113">
        <v>0</v>
      </c>
      <c r="X16" s="113">
        <v>0</v>
      </c>
      <c r="Z16" s="113">
        <v>0</v>
      </c>
      <c r="AA16" s="113">
        <v>0</v>
      </c>
      <c r="AB16" s="113">
        <v>0</v>
      </c>
      <c r="AC16" s="113">
        <v>0</v>
      </c>
    </row>
    <row r="17" spans="1:29" x14ac:dyDescent="0.25">
      <c r="A17" s="77" t="s">
        <v>1518</v>
      </c>
      <c r="B17" s="77" t="s">
        <v>1421</v>
      </c>
      <c r="C17" s="77" t="s">
        <v>1517</v>
      </c>
      <c r="D17" s="80">
        <v>41365</v>
      </c>
      <c r="E17" s="46"/>
      <c r="F17" s="57">
        <v>0</v>
      </c>
      <c r="G17" s="57">
        <v>0</v>
      </c>
      <c r="H17" s="57">
        <v>0</v>
      </c>
      <c r="I17" s="57">
        <v>0</v>
      </c>
      <c r="K17" s="57">
        <v>0</v>
      </c>
      <c r="L17" s="57">
        <v>0</v>
      </c>
      <c r="M17" s="57">
        <v>0</v>
      </c>
      <c r="N17" s="57">
        <v>0</v>
      </c>
      <c r="P17" s="113">
        <v>0</v>
      </c>
      <c r="Q17" s="113">
        <v>0</v>
      </c>
      <c r="R17" s="113">
        <v>0</v>
      </c>
      <c r="S17" s="113">
        <v>0</v>
      </c>
      <c r="U17" s="113">
        <v>0</v>
      </c>
      <c r="V17" s="113">
        <v>0</v>
      </c>
      <c r="W17" s="113">
        <v>0</v>
      </c>
      <c r="X17" s="113">
        <v>0</v>
      </c>
      <c r="Z17" s="113">
        <v>0</v>
      </c>
      <c r="AA17" s="113">
        <v>0</v>
      </c>
      <c r="AB17" s="113">
        <v>0</v>
      </c>
      <c r="AC17" s="113">
        <v>0</v>
      </c>
    </row>
    <row r="18" spans="1:29" x14ac:dyDescent="0.25">
      <c r="A18" s="77" t="s">
        <v>903</v>
      </c>
      <c r="B18" s="77" t="s">
        <v>424</v>
      </c>
      <c r="C18" s="77" t="s">
        <v>177</v>
      </c>
      <c r="D18" s="80">
        <v>41365</v>
      </c>
      <c r="E18" s="46"/>
      <c r="F18" s="57">
        <v>0</v>
      </c>
      <c r="G18" s="57">
        <v>0</v>
      </c>
      <c r="H18" s="57">
        <v>0</v>
      </c>
      <c r="I18" s="57">
        <v>0</v>
      </c>
      <c r="K18" s="57">
        <v>0</v>
      </c>
      <c r="L18" s="57">
        <v>0</v>
      </c>
      <c r="M18" s="57">
        <v>0</v>
      </c>
      <c r="N18" s="57">
        <v>0</v>
      </c>
      <c r="P18" s="113">
        <v>0</v>
      </c>
      <c r="Q18" s="113">
        <v>0</v>
      </c>
      <c r="R18" s="113">
        <v>0</v>
      </c>
      <c r="S18" s="113">
        <v>0</v>
      </c>
      <c r="U18" s="113">
        <v>0</v>
      </c>
      <c r="V18" s="113">
        <v>0</v>
      </c>
      <c r="W18" s="113">
        <v>0</v>
      </c>
      <c r="X18" s="113">
        <v>0</v>
      </c>
      <c r="Z18" s="113">
        <v>0</v>
      </c>
      <c r="AA18" s="113">
        <v>0</v>
      </c>
      <c r="AB18" s="113">
        <v>0</v>
      </c>
      <c r="AC18" s="113">
        <v>0</v>
      </c>
    </row>
    <row r="19" spans="1:29" x14ac:dyDescent="0.25">
      <c r="A19" s="77" t="s">
        <v>904</v>
      </c>
      <c r="B19" s="77" t="s">
        <v>425</v>
      </c>
      <c r="C19" s="77" t="s">
        <v>178</v>
      </c>
      <c r="D19" s="80">
        <v>41365</v>
      </c>
      <c r="E19" s="46"/>
      <c r="F19" s="57">
        <v>0</v>
      </c>
      <c r="G19" s="57">
        <v>0</v>
      </c>
      <c r="H19" s="57">
        <v>0</v>
      </c>
      <c r="I19" s="57">
        <v>0</v>
      </c>
      <c r="K19" s="57">
        <v>0</v>
      </c>
      <c r="L19" s="57">
        <v>0</v>
      </c>
      <c r="M19" s="57">
        <v>0</v>
      </c>
      <c r="N19" s="57">
        <v>0</v>
      </c>
      <c r="P19" s="113">
        <v>0</v>
      </c>
      <c r="Q19" s="113">
        <v>0</v>
      </c>
      <c r="R19" s="113">
        <v>0</v>
      </c>
      <c r="S19" s="113">
        <v>0</v>
      </c>
      <c r="U19" s="113">
        <v>0</v>
      </c>
      <c r="V19" s="113">
        <v>0</v>
      </c>
      <c r="W19" s="113">
        <v>0</v>
      </c>
      <c r="X19" s="113">
        <v>0</v>
      </c>
      <c r="Z19" s="113">
        <v>0</v>
      </c>
      <c r="AA19" s="113">
        <v>0</v>
      </c>
      <c r="AB19" s="113">
        <v>0</v>
      </c>
      <c r="AC19" s="113">
        <v>0</v>
      </c>
    </row>
    <row r="20" spans="1:29" x14ac:dyDescent="0.25">
      <c r="A20" s="77" t="s">
        <v>905</v>
      </c>
      <c r="B20" s="77" t="s">
        <v>426</v>
      </c>
      <c r="C20" s="77" t="s">
        <v>179</v>
      </c>
      <c r="D20" s="80">
        <v>41365</v>
      </c>
      <c r="E20" s="46"/>
      <c r="F20" s="57">
        <v>0</v>
      </c>
      <c r="G20" s="57">
        <v>0</v>
      </c>
      <c r="H20" s="57">
        <v>0</v>
      </c>
      <c r="I20" s="57">
        <v>0</v>
      </c>
      <c r="K20" s="57">
        <v>0</v>
      </c>
      <c r="L20" s="57">
        <v>0</v>
      </c>
      <c r="M20" s="57">
        <v>0</v>
      </c>
      <c r="N20" s="57">
        <v>0</v>
      </c>
      <c r="P20" s="113">
        <v>0</v>
      </c>
      <c r="Q20" s="113">
        <v>0</v>
      </c>
      <c r="R20" s="113">
        <v>0</v>
      </c>
      <c r="S20" s="113">
        <v>0</v>
      </c>
      <c r="U20" s="113" t="s">
        <v>1686</v>
      </c>
      <c r="V20" s="113">
        <v>0</v>
      </c>
      <c r="W20" s="113">
        <v>0</v>
      </c>
      <c r="X20" s="113" t="s">
        <v>1686</v>
      </c>
      <c r="Z20" s="113" t="s">
        <v>1686</v>
      </c>
      <c r="AA20" s="113">
        <v>0</v>
      </c>
      <c r="AB20" s="113">
        <v>0</v>
      </c>
      <c r="AC20" s="113" t="s">
        <v>1686</v>
      </c>
    </row>
    <row r="21" spans="1:29" x14ac:dyDescent="0.25">
      <c r="A21" s="77" t="s">
        <v>906</v>
      </c>
      <c r="B21" s="77" t="s">
        <v>427</v>
      </c>
      <c r="C21" s="77" t="s">
        <v>180</v>
      </c>
      <c r="D21" s="80">
        <v>41365</v>
      </c>
      <c r="E21" s="46"/>
      <c r="F21" s="57">
        <v>0</v>
      </c>
      <c r="G21" s="57">
        <v>0</v>
      </c>
      <c r="H21" s="57">
        <v>0</v>
      </c>
      <c r="I21" s="57">
        <v>0</v>
      </c>
      <c r="K21" s="57">
        <v>0</v>
      </c>
      <c r="L21" s="57">
        <v>0</v>
      </c>
      <c r="M21" s="57">
        <v>0</v>
      </c>
      <c r="N21" s="57">
        <v>0</v>
      </c>
      <c r="P21" s="113">
        <v>0</v>
      </c>
      <c r="Q21" s="113">
        <v>0</v>
      </c>
      <c r="R21" s="113">
        <v>0</v>
      </c>
      <c r="S21" s="113">
        <v>0</v>
      </c>
      <c r="U21" s="113">
        <v>0</v>
      </c>
      <c r="V21" s="113">
        <v>0</v>
      </c>
      <c r="W21" s="113">
        <v>0</v>
      </c>
      <c r="X21" s="113">
        <v>0</v>
      </c>
      <c r="Z21" s="113">
        <v>0</v>
      </c>
      <c r="AA21" s="113">
        <v>0</v>
      </c>
      <c r="AB21" s="113">
        <v>0</v>
      </c>
      <c r="AC21" s="113">
        <v>0</v>
      </c>
    </row>
    <row r="22" spans="1:29" x14ac:dyDescent="0.25">
      <c r="A22" s="77" t="s">
        <v>907</v>
      </c>
      <c r="B22" s="77" t="s">
        <v>428</v>
      </c>
      <c r="C22" s="77" t="s">
        <v>181</v>
      </c>
      <c r="D22" s="80">
        <v>41365</v>
      </c>
      <c r="E22" s="46"/>
      <c r="F22" s="57">
        <v>0</v>
      </c>
      <c r="G22" s="57">
        <v>0</v>
      </c>
      <c r="H22" s="57">
        <v>0</v>
      </c>
      <c r="I22" s="57">
        <v>0</v>
      </c>
      <c r="K22" s="57">
        <v>0</v>
      </c>
      <c r="L22" s="57">
        <v>0</v>
      </c>
      <c r="M22" s="57">
        <v>0</v>
      </c>
      <c r="N22" s="57">
        <v>0</v>
      </c>
      <c r="P22" s="113">
        <v>0</v>
      </c>
      <c r="Q22" s="113">
        <v>0</v>
      </c>
      <c r="R22" s="113">
        <v>0</v>
      </c>
      <c r="S22" s="113">
        <v>0</v>
      </c>
      <c r="U22" s="113">
        <v>0</v>
      </c>
      <c r="V22" s="113">
        <v>0</v>
      </c>
      <c r="W22" s="113">
        <v>0</v>
      </c>
      <c r="X22" s="113">
        <v>0</v>
      </c>
      <c r="Z22" s="113">
        <v>0</v>
      </c>
      <c r="AA22" s="113">
        <v>0</v>
      </c>
      <c r="AB22" s="113">
        <v>0</v>
      </c>
      <c r="AC22" s="113">
        <v>0</v>
      </c>
    </row>
    <row r="23" spans="1:29" x14ac:dyDescent="0.25">
      <c r="A23" s="77" t="s">
        <v>908</v>
      </c>
      <c r="B23" s="77" t="s">
        <v>429</v>
      </c>
      <c r="C23" s="77" t="s">
        <v>182</v>
      </c>
      <c r="D23" s="80">
        <v>41365</v>
      </c>
      <c r="E23" s="46"/>
      <c r="F23" s="57">
        <v>115000</v>
      </c>
      <c r="G23" s="57">
        <v>19742.45</v>
      </c>
      <c r="H23" s="57">
        <v>150000</v>
      </c>
      <c r="I23" s="57">
        <v>284742.45</v>
      </c>
      <c r="K23" s="57">
        <v>0</v>
      </c>
      <c r="L23" s="57">
        <v>0</v>
      </c>
      <c r="M23" s="57">
        <v>0</v>
      </c>
      <c r="N23" s="57">
        <v>0</v>
      </c>
      <c r="P23" s="113">
        <v>0</v>
      </c>
      <c r="Q23" s="113">
        <v>0</v>
      </c>
      <c r="R23" s="113">
        <v>0</v>
      </c>
      <c r="S23" s="113">
        <v>0</v>
      </c>
      <c r="U23" s="113">
        <v>0</v>
      </c>
      <c r="V23" s="113">
        <v>0</v>
      </c>
      <c r="W23" s="113">
        <v>0</v>
      </c>
      <c r="X23" s="113">
        <v>0</v>
      </c>
      <c r="Z23" s="113">
        <v>0</v>
      </c>
      <c r="AA23" s="113">
        <v>0</v>
      </c>
      <c r="AB23" s="113">
        <v>0</v>
      </c>
      <c r="AC23" s="113">
        <v>0</v>
      </c>
    </row>
    <row r="24" spans="1:29" x14ac:dyDescent="0.25">
      <c r="A24" s="77" t="s">
        <v>909</v>
      </c>
      <c r="B24" s="77" t="s">
        <v>430</v>
      </c>
      <c r="C24" s="77" t="s">
        <v>183</v>
      </c>
      <c r="D24" s="80">
        <v>41365</v>
      </c>
      <c r="E24" s="46"/>
      <c r="F24" s="57">
        <v>0</v>
      </c>
      <c r="G24" s="57">
        <v>0</v>
      </c>
      <c r="H24" s="57">
        <v>0</v>
      </c>
      <c r="I24" s="57">
        <v>0</v>
      </c>
      <c r="K24" s="57">
        <v>0</v>
      </c>
      <c r="L24" s="57">
        <v>0</v>
      </c>
      <c r="M24" s="57">
        <v>0</v>
      </c>
      <c r="N24" s="57">
        <v>0</v>
      </c>
      <c r="P24" s="113">
        <v>0</v>
      </c>
      <c r="Q24" s="113" t="s">
        <v>1686</v>
      </c>
      <c r="R24" s="113">
        <v>0</v>
      </c>
      <c r="S24" s="113" t="s">
        <v>1686</v>
      </c>
      <c r="U24" s="113">
        <v>0</v>
      </c>
      <c r="V24" s="113">
        <v>0</v>
      </c>
      <c r="W24" s="113">
        <v>0</v>
      </c>
      <c r="X24" s="113">
        <v>0</v>
      </c>
      <c r="Z24" s="113">
        <v>0</v>
      </c>
      <c r="AA24" s="113" t="s">
        <v>1686</v>
      </c>
      <c r="AB24" s="113">
        <v>0</v>
      </c>
      <c r="AC24" s="113" t="s">
        <v>1686</v>
      </c>
    </row>
    <row r="25" spans="1:29" x14ac:dyDescent="0.25">
      <c r="A25" s="77" t="s">
        <v>1520</v>
      </c>
      <c r="B25" s="77" t="s">
        <v>1422</v>
      </c>
      <c r="C25" s="77" t="s">
        <v>1519</v>
      </c>
      <c r="D25" s="80">
        <v>41365</v>
      </c>
      <c r="E25" s="46"/>
      <c r="F25" s="57">
        <v>0</v>
      </c>
      <c r="G25" s="57">
        <v>0</v>
      </c>
      <c r="H25" s="57">
        <v>0</v>
      </c>
      <c r="I25" s="57">
        <v>0</v>
      </c>
      <c r="K25" s="57">
        <v>0</v>
      </c>
      <c r="L25" s="57">
        <v>0</v>
      </c>
      <c r="M25" s="57">
        <v>0</v>
      </c>
      <c r="N25" s="57">
        <v>0</v>
      </c>
      <c r="P25" s="113">
        <v>0</v>
      </c>
      <c r="Q25" s="113" t="s">
        <v>1686</v>
      </c>
      <c r="R25" s="113">
        <v>0</v>
      </c>
      <c r="S25" s="113" t="s">
        <v>1686</v>
      </c>
      <c r="U25" s="113">
        <v>0</v>
      </c>
      <c r="V25" s="113">
        <v>0</v>
      </c>
      <c r="W25" s="113">
        <v>0</v>
      </c>
      <c r="X25" s="113">
        <v>0</v>
      </c>
      <c r="Z25" s="113">
        <v>0</v>
      </c>
      <c r="AA25" s="113" t="s">
        <v>1686</v>
      </c>
      <c r="AB25" s="113">
        <v>0</v>
      </c>
      <c r="AC25" s="113" t="s">
        <v>1686</v>
      </c>
    </row>
    <row r="26" spans="1:29" x14ac:dyDescent="0.25">
      <c r="A26" s="77" t="s">
        <v>910</v>
      </c>
      <c r="B26" s="77" t="s">
        <v>431</v>
      </c>
      <c r="C26" s="77" t="s">
        <v>184</v>
      </c>
      <c r="D26" s="80">
        <v>41365</v>
      </c>
      <c r="E26" s="46"/>
      <c r="F26" s="57">
        <v>0</v>
      </c>
      <c r="G26" s="57">
        <v>0</v>
      </c>
      <c r="H26" s="57">
        <v>0</v>
      </c>
      <c r="I26" s="57">
        <v>0</v>
      </c>
      <c r="K26" s="57">
        <v>0</v>
      </c>
      <c r="L26" s="57">
        <v>0</v>
      </c>
      <c r="M26" s="57">
        <v>0</v>
      </c>
      <c r="N26" s="57">
        <v>0</v>
      </c>
      <c r="P26" s="113">
        <v>0</v>
      </c>
      <c r="Q26" s="113">
        <v>0</v>
      </c>
      <c r="R26" s="113">
        <v>0</v>
      </c>
      <c r="S26" s="113">
        <v>0</v>
      </c>
      <c r="U26" s="113">
        <v>0</v>
      </c>
      <c r="V26" s="113">
        <v>0</v>
      </c>
      <c r="W26" s="113">
        <v>0</v>
      </c>
      <c r="X26" s="113">
        <v>0</v>
      </c>
      <c r="Z26" s="113">
        <v>0</v>
      </c>
      <c r="AA26" s="113">
        <v>0</v>
      </c>
      <c r="AB26" s="113">
        <v>0</v>
      </c>
      <c r="AC26" s="113">
        <v>0</v>
      </c>
    </row>
    <row r="27" spans="1:29" x14ac:dyDescent="0.25">
      <c r="A27" s="77" t="s">
        <v>1528</v>
      </c>
      <c r="B27" s="77" t="s">
        <v>1426</v>
      </c>
      <c r="C27" s="77" t="s">
        <v>1527</v>
      </c>
      <c r="D27" s="80">
        <v>41365</v>
      </c>
      <c r="E27" s="46"/>
      <c r="F27" s="57">
        <v>0</v>
      </c>
      <c r="G27" s="57">
        <v>0</v>
      </c>
      <c r="H27" s="57">
        <v>0</v>
      </c>
      <c r="I27" s="57">
        <v>0</v>
      </c>
      <c r="K27" s="57">
        <v>0</v>
      </c>
      <c r="L27" s="57">
        <v>0</v>
      </c>
      <c r="M27" s="57">
        <v>0</v>
      </c>
      <c r="N27" s="57">
        <v>0</v>
      </c>
      <c r="P27" s="113">
        <v>0</v>
      </c>
      <c r="Q27" s="113">
        <v>0</v>
      </c>
      <c r="R27" s="113">
        <v>0</v>
      </c>
      <c r="S27" s="113">
        <v>0</v>
      </c>
      <c r="U27" s="113">
        <v>0</v>
      </c>
      <c r="V27" s="113">
        <v>0</v>
      </c>
      <c r="W27" s="113">
        <v>0</v>
      </c>
      <c r="X27" s="113">
        <v>0</v>
      </c>
      <c r="Z27" s="113">
        <v>0</v>
      </c>
      <c r="AA27" s="113">
        <v>0</v>
      </c>
      <c r="AB27" s="113">
        <v>0</v>
      </c>
      <c r="AC27" s="113">
        <v>0</v>
      </c>
    </row>
    <row r="28" spans="1:29" x14ac:dyDescent="0.25">
      <c r="A28" s="77" t="s">
        <v>911</v>
      </c>
      <c r="B28" s="77" t="s">
        <v>432</v>
      </c>
      <c r="C28" s="77" t="s">
        <v>185</v>
      </c>
      <c r="D28" s="80">
        <v>41365</v>
      </c>
      <c r="E28" s="46"/>
      <c r="F28" s="57">
        <v>0</v>
      </c>
      <c r="G28" s="57">
        <v>0</v>
      </c>
      <c r="H28" s="57">
        <v>0</v>
      </c>
      <c r="I28" s="57">
        <v>0</v>
      </c>
      <c r="K28" s="57">
        <v>0</v>
      </c>
      <c r="L28" s="57">
        <v>0</v>
      </c>
      <c r="M28" s="57">
        <v>0</v>
      </c>
      <c r="N28" s="57">
        <v>0</v>
      </c>
      <c r="P28" s="113">
        <v>0</v>
      </c>
      <c r="Q28" s="113">
        <v>0</v>
      </c>
      <c r="R28" s="113">
        <v>0</v>
      </c>
      <c r="S28" s="113">
        <v>0</v>
      </c>
      <c r="U28" s="113">
        <v>0</v>
      </c>
      <c r="V28" s="113">
        <v>0</v>
      </c>
      <c r="W28" s="113">
        <v>0</v>
      </c>
      <c r="X28" s="113">
        <v>0</v>
      </c>
      <c r="Z28" s="113">
        <v>0</v>
      </c>
      <c r="AA28" s="113">
        <v>0</v>
      </c>
      <c r="AB28" s="113">
        <v>0</v>
      </c>
      <c r="AC28" s="113">
        <v>0</v>
      </c>
    </row>
    <row r="29" spans="1:29" x14ac:dyDescent="0.25">
      <c r="A29" s="77" t="s">
        <v>912</v>
      </c>
      <c r="B29" s="77" t="s">
        <v>433</v>
      </c>
      <c r="C29" s="77" t="s">
        <v>186</v>
      </c>
      <c r="D29" s="80">
        <v>41365</v>
      </c>
      <c r="E29" s="46"/>
      <c r="F29" s="57">
        <v>0</v>
      </c>
      <c r="G29" s="57">
        <v>0</v>
      </c>
      <c r="H29" s="57">
        <v>0</v>
      </c>
      <c r="I29" s="57">
        <v>0</v>
      </c>
      <c r="K29" s="57">
        <v>0</v>
      </c>
      <c r="L29" s="57">
        <v>0</v>
      </c>
      <c r="M29" s="57">
        <v>0</v>
      </c>
      <c r="N29" s="57">
        <v>0</v>
      </c>
      <c r="P29" s="113">
        <v>0</v>
      </c>
      <c r="Q29" s="113">
        <v>0</v>
      </c>
      <c r="R29" s="113">
        <v>0</v>
      </c>
      <c r="S29" s="113">
        <v>0</v>
      </c>
      <c r="U29" s="113">
        <v>0</v>
      </c>
      <c r="V29" s="113">
        <v>0</v>
      </c>
      <c r="W29" s="113">
        <v>0</v>
      </c>
      <c r="X29" s="113">
        <v>0</v>
      </c>
      <c r="Z29" s="113">
        <v>0</v>
      </c>
      <c r="AA29" s="113">
        <v>0</v>
      </c>
      <c r="AB29" s="113">
        <v>0</v>
      </c>
      <c r="AC29" s="113">
        <v>0</v>
      </c>
    </row>
    <row r="30" spans="1:29" x14ac:dyDescent="0.25">
      <c r="A30" s="77" t="s">
        <v>913</v>
      </c>
      <c r="B30" s="77" t="s">
        <v>434</v>
      </c>
      <c r="C30" s="77" t="s">
        <v>1508</v>
      </c>
      <c r="D30" s="80">
        <v>41365</v>
      </c>
      <c r="E30" s="46"/>
      <c r="F30" s="57">
        <v>0</v>
      </c>
      <c r="G30" s="57">
        <v>6072.7</v>
      </c>
      <c r="H30" s="57">
        <v>0</v>
      </c>
      <c r="I30" s="57">
        <v>6072.7</v>
      </c>
      <c r="K30" s="57">
        <v>0</v>
      </c>
      <c r="L30" s="57">
        <v>0</v>
      </c>
      <c r="M30" s="57">
        <v>0</v>
      </c>
      <c r="N30" s="57">
        <v>0</v>
      </c>
      <c r="P30" s="113">
        <v>0</v>
      </c>
      <c r="Q30" s="113">
        <v>5783</v>
      </c>
      <c r="R30" s="113">
        <v>0</v>
      </c>
      <c r="S30" s="113">
        <v>5783</v>
      </c>
      <c r="U30" s="113">
        <v>0</v>
      </c>
      <c r="V30" s="113">
        <v>0</v>
      </c>
      <c r="W30" s="113">
        <v>0</v>
      </c>
      <c r="X30" s="113">
        <v>0</v>
      </c>
      <c r="Z30" s="113">
        <v>0</v>
      </c>
      <c r="AA30" s="113">
        <v>5783</v>
      </c>
      <c r="AB30" s="113">
        <v>0</v>
      </c>
      <c r="AC30" s="113">
        <v>5783</v>
      </c>
    </row>
    <row r="31" spans="1:29" x14ac:dyDescent="0.25">
      <c r="A31" s="77" t="s">
        <v>914</v>
      </c>
      <c r="B31" s="77" t="s">
        <v>435</v>
      </c>
      <c r="C31" s="77" t="s">
        <v>187</v>
      </c>
      <c r="D31" s="80">
        <v>41365</v>
      </c>
      <c r="E31" s="46"/>
      <c r="F31" s="57">
        <v>0</v>
      </c>
      <c r="G31" s="57">
        <v>0</v>
      </c>
      <c r="H31" s="57">
        <v>0</v>
      </c>
      <c r="I31" s="57">
        <v>0</v>
      </c>
      <c r="K31" s="57">
        <v>0</v>
      </c>
      <c r="L31" s="57">
        <v>0</v>
      </c>
      <c r="M31" s="57">
        <v>0</v>
      </c>
      <c r="N31" s="57">
        <v>0</v>
      </c>
      <c r="P31" s="113">
        <v>0</v>
      </c>
      <c r="Q31" s="113">
        <v>0</v>
      </c>
      <c r="R31" s="113">
        <v>0</v>
      </c>
      <c r="S31" s="113">
        <v>0</v>
      </c>
      <c r="U31" s="113">
        <v>0</v>
      </c>
      <c r="V31" s="113">
        <v>0</v>
      </c>
      <c r="W31" s="113">
        <v>0</v>
      </c>
      <c r="X31" s="113">
        <v>0</v>
      </c>
      <c r="Z31" s="113">
        <v>0</v>
      </c>
      <c r="AA31" s="113">
        <v>0</v>
      </c>
      <c r="AB31" s="113">
        <v>0</v>
      </c>
      <c r="AC31" s="113">
        <v>0</v>
      </c>
    </row>
    <row r="32" spans="1:29" x14ac:dyDescent="0.25">
      <c r="A32" s="77" t="s">
        <v>915</v>
      </c>
      <c r="B32" s="77" t="s">
        <v>436</v>
      </c>
      <c r="C32" s="77" t="s">
        <v>188</v>
      </c>
      <c r="D32" s="80">
        <v>41365</v>
      </c>
      <c r="E32" s="46"/>
      <c r="F32" s="57">
        <v>0</v>
      </c>
      <c r="G32" s="57">
        <v>0</v>
      </c>
      <c r="H32" s="57">
        <v>0</v>
      </c>
      <c r="I32" s="57">
        <v>0</v>
      </c>
      <c r="K32" s="57">
        <v>0</v>
      </c>
      <c r="L32" s="57">
        <v>0</v>
      </c>
      <c r="M32" s="57">
        <v>0</v>
      </c>
      <c r="N32" s="57">
        <v>0</v>
      </c>
      <c r="P32" s="113">
        <v>0</v>
      </c>
      <c r="Q32" s="113">
        <v>0</v>
      </c>
      <c r="R32" s="113">
        <v>0</v>
      </c>
      <c r="S32" s="113">
        <v>0</v>
      </c>
      <c r="U32" s="113">
        <v>0</v>
      </c>
      <c r="V32" s="113">
        <v>0</v>
      </c>
      <c r="W32" s="113">
        <v>0</v>
      </c>
      <c r="X32" s="113">
        <v>0</v>
      </c>
      <c r="Z32" s="113">
        <v>0</v>
      </c>
      <c r="AA32" s="113">
        <v>0</v>
      </c>
      <c r="AB32" s="113">
        <v>0</v>
      </c>
      <c r="AC32" s="113">
        <v>0</v>
      </c>
    </row>
    <row r="33" spans="1:29" x14ac:dyDescent="0.25">
      <c r="A33" s="77" t="s">
        <v>916</v>
      </c>
      <c r="B33" s="77" t="s">
        <v>437</v>
      </c>
      <c r="C33" s="77" t="s">
        <v>1509</v>
      </c>
      <c r="D33" s="80">
        <v>41365</v>
      </c>
      <c r="E33" s="46"/>
      <c r="F33" s="57">
        <v>0</v>
      </c>
      <c r="G33" s="57">
        <v>0</v>
      </c>
      <c r="H33" s="57">
        <v>0</v>
      </c>
      <c r="I33" s="57">
        <v>0</v>
      </c>
      <c r="K33" s="57">
        <v>0</v>
      </c>
      <c r="L33" s="57">
        <v>0</v>
      </c>
      <c r="M33" s="57">
        <v>0</v>
      </c>
      <c r="N33" s="57">
        <v>0</v>
      </c>
      <c r="P33" s="113">
        <v>0</v>
      </c>
      <c r="Q33" s="113">
        <v>0</v>
      </c>
      <c r="R33" s="113">
        <v>0</v>
      </c>
      <c r="S33" s="113">
        <v>0</v>
      </c>
      <c r="U33" s="113">
        <v>0</v>
      </c>
      <c r="V33" s="113">
        <v>0</v>
      </c>
      <c r="W33" s="113">
        <v>0</v>
      </c>
      <c r="X33" s="113">
        <v>0</v>
      </c>
      <c r="Z33" s="113">
        <v>0</v>
      </c>
      <c r="AA33" s="113">
        <v>0</v>
      </c>
      <c r="AB33" s="113">
        <v>0</v>
      </c>
      <c r="AC33" s="113">
        <v>0</v>
      </c>
    </row>
    <row r="34" spans="1:29" x14ac:dyDescent="0.25">
      <c r="A34" s="77" t="s">
        <v>917</v>
      </c>
      <c r="B34" s="77" t="s">
        <v>438</v>
      </c>
      <c r="C34" s="77" t="s">
        <v>189</v>
      </c>
      <c r="D34" s="80">
        <v>41365</v>
      </c>
      <c r="E34" s="46"/>
      <c r="F34" s="57">
        <v>0</v>
      </c>
      <c r="G34" s="57">
        <v>0</v>
      </c>
      <c r="H34" s="57">
        <v>0</v>
      </c>
      <c r="I34" s="57">
        <v>0</v>
      </c>
      <c r="K34" s="57">
        <v>0</v>
      </c>
      <c r="L34" s="57">
        <v>0</v>
      </c>
      <c r="M34" s="57">
        <v>0</v>
      </c>
      <c r="N34" s="57">
        <v>0</v>
      </c>
      <c r="P34" s="113">
        <v>0</v>
      </c>
      <c r="Q34" s="113">
        <v>0</v>
      </c>
      <c r="R34" s="113">
        <v>0</v>
      </c>
      <c r="S34" s="113">
        <v>0</v>
      </c>
      <c r="U34" s="113">
        <v>0</v>
      </c>
      <c r="V34" s="113">
        <v>0</v>
      </c>
      <c r="W34" s="113">
        <v>0</v>
      </c>
      <c r="X34" s="113">
        <v>0</v>
      </c>
      <c r="Z34" s="113">
        <v>0</v>
      </c>
      <c r="AA34" s="113">
        <v>0</v>
      </c>
      <c r="AB34" s="113">
        <v>0</v>
      </c>
      <c r="AC34" s="113">
        <v>0</v>
      </c>
    </row>
    <row r="35" spans="1:29" x14ac:dyDescent="0.25">
      <c r="A35" s="77" t="s">
        <v>918</v>
      </c>
      <c r="B35" s="77" t="s">
        <v>439</v>
      </c>
      <c r="C35" s="77" t="s">
        <v>190</v>
      </c>
      <c r="D35" s="80">
        <v>41365</v>
      </c>
      <c r="E35" s="46"/>
      <c r="F35" s="57">
        <v>0</v>
      </c>
      <c r="G35" s="57">
        <v>0</v>
      </c>
      <c r="H35" s="57">
        <v>0</v>
      </c>
      <c r="I35" s="57">
        <v>0</v>
      </c>
      <c r="K35" s="57">
        <v>0</v>
      </c>
      <c r="L35" s="57">
        <v>0</v>
      </c>
      <c r="M35" s="57">
        <v>0</v>
      </c>
      <c r="N35" s="57">
        <v>0</v>
      </c>
      <c r="P35" s="113">
        <v>0</v>
      </c>
      <c r="Q35" s="113">
        <v>0</v>
      </c>
      <c r="R35" s="113">
        <v>0</v>
      </c>
      <c r="S35" s="113">
        <v>0</v>
      </c>
      <c r="U35" s="113">
        <v>0</v>
      </c>
      <c r="V35" s="113">
        <v>0</v>
      </c>
      <c r="W35" s="113">
        <v>0</v>
      </c>
      <c r="X35" s="113">
        <v>0</v>
      </c>
      <c r="Z35" s="113">
        <v>0</v>
      </c>
      <c r="AA35" s="113">
        <v>0</v>
      </c>
      <c r="AB35" s="113">
        <v>0</v>
      </c>
      <c r="AC35" s="113">
        <v>0</v>
      </c>
    </row>
    <row r="36" spans="1:29" x14ac:dyDescent="0.25">
      <c r="A36" s="77" t="s">
        <v>919</v>
      </c>
      <c r="B36" s="77" t="s">
        <v>440</v>
      </c>
      <c r="C36" s="77" t="s">
        <v>191</v>
      </c>
      <c r="D36" s="80">
        <v>41365</v>
      </c>
      <c r="E36" s="46"/>
      <c r="F36" s="57">
        <v>0</v>
      </c>
      <c r="G36" s="57">
        <v>0</v>
      </c>
      <c r="H36" s="57">
        <v>0</v>
      </c>
      <c r="I36" s="57">
        <v>0</v>
      </c>
      <c r="K36" s="57">
        <v>0</v>
      </c>
      <c r="L36" s="57">
        <v>0</v>
      </c>
      <c r="M36" s="57">
        <v>0</v>
      </c>
      <c r="N36" s="57">
        <v>0</v>
      </c>
      <c r="P36" s="113">
        <v>0</v>
      </c>
      <c r="Q36" s="113">
        <v>0</v>
      </c>
      <c r="R36" s="113">
        <v>0</v>
      </c>
      <c r="S36" s="113">
        <v>0</v>
      </c>
      <c r="U36" s="113">
        <v>0</v>
      </c>
      <c r="V36" s="113">
        <v>0</v>
      </c>
      <c r="W36" s="113">
        <v>0</v>
      </c>
      <c r="X36" s="113">
        <v>0</v>
      </c>
      <c r="Z36" s="113">
        <v>0</v>
      </c>
      <c r="AA36" s="113">
        <v>0</v>
      </c>
      <c r="AB36" s="113">
        <v>0</v>
      </c>
      <c r="AC36" s="113">
        <v>0</v>
      </c>
    </row>
    <row r="37" spans="1:29" x14ac:dyDescent="0.25">
      <c r="A37" s="77" t="s">
        <v>920</v>
      </c>
      <c r="B37" s="77" t="s">
        <v>441</v>
      </c>
      <c r="C37" s="77" t="s">
        <v>192</v>
      </c>
      <c r="D37" s="80">
        <v>41365</v>
      </c>
      <c r="E37" s="46"/>
      <c r="F37" s="57">
        <v>0</v>
      </c>
      <c r="G37" s="57">
        <v>0</v>
      </c>
      <c r="H37" s="57">
        <v>0</v>
      </c>
      <c r="I37" s="57">
        <v>0</v>
      </c>
      <c r="K37" s="57">
        <v>0</v>
      </c>
      <c r="L37" s="57">
        <v>0</v>
      </c>
      <c r="M37" s="57">
        <v>0</v>
      </c>
      <c r="N37" s="57">
        <v>0</v>
      </c>
      <c r="P37" s="113">
        <v>0</v>
      </c>
      <c r="Q37" s="113">
        <v>0</v>
      </c>
      <c r="R37" s="113">
        <v>0</v>
      </c>
      <c r="S37" s="113">
        <v>0</v>
      </c>
      <c r="U37" s="113">
        <v>0</v>
      </c>
      <c r="V37" s="113">
        <v>0</v>
      </c>
      <c r="W37" s="113">
        <v>0</v>
      </c>
      <c r="X37" s="113">
        <v>0</v>
      </c>
      <c r="Z37" s="113">
        <v>0</v>
      </c>
      <c r="AA37" s="113">
        <v>0</v>
      </c>
      <c r="AB37" s="113">
        <v>0</v>
      </c>
      <c r="AC37" s="113">
        <v>0</v>
      </c>
    </row>
    <row r="38" spans="1:29" x14ac:dyDescent="0.25">
      <c r="A38" s="77" t="s">
        <v>921</v>
      </c>
      <c r="B38" s="77" t="s">
        <v>442</v>
      </c>
      <c r="C38" s="77" t="s">
        <v>193</v>
      </c>
      <c r="D38" s="80">
        <v>41365</v>
      </c>
      <c r="E38" s="46"/>
      <c r="F38" s="57">
        <v>15000</v>
      </c>
      <c r="G38" s="57">
        <v>0</v>
      </c>
      <c r="H38" s="57">
        <v>0</v>
      </c>
      <c r="I38" s="57">
        <v>15000</v>
      </c>
      <c r="K38" s="57">
        <v>0</v>
      </c>
      <c r="L38" s="57">
        <v>0</v>
      </c>
      <c r="M38" s="57">
        <v>0</v>
      </c>
      <c r="N38" s="57">
        <v>0</v>
      </c>
      <c r="P38" s="113">
        <v>0</v>
      </c>
      <c r="Q38" s="113">
        <v>0</v>
      </c>
      <c r="R38" s="113">
        <v>0</v>
      </c>
      <c r="S38" s="113">
        <v>0</v>
      </c>
      <c r="U38" s="113">
        <v>0</v>
      </c>
      <c r="V38" s="113">
        <v>0</v>
      </c>
      <c r="W38" s="113">
        <v>0</v>
      </c>
      <c r="X38" s="113">
        <v>0</v>
      </c>
      <c r="Z38" s="113">
        <v>0</v>
      </c>
      <c r="AA38" s="113">
        <v>0</v>
      </c>
      <c r="AB38" s="113">
        <v>0</v>
      </c>
      <c r="AC38" s="113">
        <v>0</v>
      </c>
    </row>
    <row r="39" spans="1:29" x14ac:dyDescent="0.25">
      <c r="A39" s="77" t="s">
        <v>922</v>
      </c>
      <c r="B39" s="77" t="s">
        <v>443</v>
      </c>
      <c r="C39" s="77" t="s">
        <v>194</v>
      </c>
      <c r="D39" s="80">
        <v>41365</v>
      </c>
      <c r="E39" s="46"/>
      <c r="F39" s="57">
        <v>0</v>
      </c>
      <c r="G39" s="57">
        <v>0</v>
      </c>
      <c r="H39" s="57">
        <v>0</v>
      </c>
      <c r="I39" s="57">
        <v>0</v>
      </c>
      <c r="K39" s="57">
        <v>0</v>
      </c>
      <c r="L39" s="57">
        <v>0</v>
      </c>
      <c r="M39" s="57">
        <v>0</v>
      </c>
      <c r="N39" s="57">
        <v>0</v>
      </c>
      <c r="P39" s="113">
        <v>0</v>
      </c>
      <c r="Q39" s="113">
        <v>0</v>
      </c>
      <c r="R39" s="113">
        <v>0</v>
      </c>
      <c r="S39" s="113">
        <v>0</v>
      </c>
      <c r="U39" s="113">
        <v>0</v>
      </c>
      <c r="V39" s="113">
        <v>0</v>
      </c>
      <c r="W39" s="113">
        <v>0</v>
      </c>
      <c r="X39" s="113">
        <v>0</v>
      </c>
      <c r="Z39" s="113">
        <v>0</v>
      </c>
      <c r="AA39" s="113">
        <v>0</v>
      </c>
      <c r="AB39" s="113">
        <v>0</v>
      </c>
      <c r="AC39" s="113">
        <v>0</v>
      </c>
    </row>
    <row r="40" spans="1:29" x14ac:dyDescent="0.25">
      <c r="A40" s="77" t="s">
        <v>923</v>
      </c>
      <c r="B40" s="77" t="s">
        <v>444</v>
      </c>
      <c r="C40" s="77" t="s">
        <v>195</v>
      </c>
      <c r="D40" s="80">
        <v>41365</v>
      </c>
      <c r="E40" s="46"/>
      <c r="F40" s="57">
        <v>0</v>
      </c>
      <c r="G40" s="57">
        <v>0</v>
      </c>
      <c r="H40" s="57">
        <v>0</v>
      </c>
      <c r="I40" s="57">
        <v>0</v>
      </c>
      <c r="K40" s="57">
        <v>0</v>
      </c>
      <c r="L40" s="57">
        <v>0</v>
      </c>
      <c r="M40" s="57">
        <v>0</v>
      </c>
      <c r="N40" s="57">
        <v>0</v>
      </c>
      <c r="P40" s="113">
        <v>0</v>
      </c>
      <c r="Q40" s="113">
        <v>0</v>
      </c>
      <c r="R40" s="113">
        <v>0</v>
      </c>
      <c r="S40" s="113">
        <v>0</v>
      </c>
      <c r="U40" s="113">
        <v>0</v>
      </c>
      <c r="V40" s="113">
        <v>0</v>
      </c>
      <c r="W40" s="113">
        <v>0</v>
      </c>
      <c r="X40" s="113">
        <v>0</v>
      </c>
      <c r="Z40" s="113">
        <v>0</v>
      </c>
      <c r="AA40" s="113">
        <v>0</v>
      </c>
      <c r="AB40" s="113">
        <v>0</v>
      </c>
      <c r="AC40" s="113">
        <v>0</v>
      </c>
    </row>
    <row r="41" spans="1:29" x14ac:dyDescent="0.25">
      <c r="A41" s="77" t="s">
        <v>924</v>
      </c>
      <c r="B41" s="77" t="s">
        <v>445</v>
      </c>
      <c r="C41" s="77" t="s">
        <v>196</v>
      </c>
      <c r="D41" s="80">
        <v>41365</v>
      </c>
      <c r="E41" s="46"/>
      <c r="F41" s="57">
        <v>0</v>
      </c>
      <c r="G41" s="57">
        <v>0</v>
      </c>
      <c r="H41" s="57">
        <v>0</v>
      </c>
      <c r="I41" s="57">
        <v>0</v>
      </c>
      <c r="K41" s="57">
        <v>0</v>
      </c>
      <c r="L41" s="57">
        <v>0</v>
      </c>
      <c r="M41" s="57">
        <v>0</v>
      </c>
      <c r="N41" s="57">
        <v>0</v>
      </c>
      <c r="P41" s="113">
        <v>0</v>
      </c>
      <c r="Q41" s="113">
        <v>0</v>
      </c>
      <c r="R41" s="113">
        <v>0</v>
      </c>
      <c r="S41" s="113">
        <v>0</v>
      </c>
      <c r="U41" s="113">
        <v>0</v>
      </c>
      <c r="V41" s="113">
        <v>0</v>
      </c>
      <c r="W41" s="113">
        <v>0</v>
      </c>
      <c r="X41" s="113">
        <v>0</v>
      </c>
      <c r="Z41" s="113">
        <v>0</v>
      </c>
      <c r="AA41" s="113">
        <v>0</v>
      </c>
      <c r="AB41" s="113">
        <v>0</v>
      </c>
      <c r="AC41" s="113">
        <v>0</v>
      </c>
    </row>
    <row r="42" spans="1:29" x14ac:dyDescent="0.25">
      <c r="A42" s="77" t="s">
        <v>925</v>
      </c>
      <c r="B42" s="77" t="s">
        <v>446</v>
      </c>
      <c r="C42" s="77" t="s">
        <v>197</v>
      </c>
      <c r="D42" s="80">
        <v>41365</v>
      </c>
      <c r="E42" s="46"/>
      <c r="F42" s="57">
        <v>0</v>
      </c>
      <c r="G42" s="57">
        <v>0</v>
      </c>
      <c r="H42" s="57">
        <v>0</v>
      </c>
      <c r="I42" s="57">
        <v>0</v>
      </c>
      <c r="K42" s="57">
        <v>0</v>
      </c>
      <c r="L42" s="57">
        <v>0</v>
      </c>
      <c r="M42" s="57">
        <v>0</v>
      </c>
      <c r="N42" s="57">
        <v>0</v>
      </c>
      <c r="P42" s="113">
        <v>0</v>
      </c>
      <c r="Q42" s="113">
        <v>0</v>
      </c>
      <c r="R42" s="113">
        <v>0</v>
      </c>
      <c r="S42" s="113">
        <v>0</v>
      </c>
      <c r="U42" s="113">
        <v>0</v>
      </c>
      <c r="V42" s="113">
        <v>0</v>
      </c>
      <c r="W42" s="113">
        <v>0</v>
      </c>
      <c r="X42" s="113">
        <v>0</v>
      </c>
      <c r="Z42" s="113">
        <v>0</v>
      </c>
      <c r="AA42" s="113">
        <v>0</v>
      </c>
      <c r="AB42" s="113">
        <v>0</v>
      </c>
      <c r="AC42" s="113">
        <v>0</v>
      </c>
    </row>
    <row r="43" spans="1:29" x14ac:dyDescent="0.25">
      <c r="A43" s="77" t="s">
        <v>926</v>
      </c>
      <c r="B43" s="77" t="s">
        <v>447</v>
      </c>
      <c r="C43" s="77" t="s">
        <v>198</v>
      </c>
      <c r="D43" s="80">
        <v>41365</v>
      </c>
      <c r="E43" s="46"/>
      <c r="F43" s="57">
        <v>0</v>
      </c>
      <c r="G43" s="57">
        <v>0</v>
      </c>
      <c r="H43" s="57">
        <v>0</v>
      </c>
      <c r="I43" s="57">
        <v>0</v>
      </c>
      <c r="K43" s="57">
        <v>0</v>
      </c>
      <c r="L43" s="57">
        <v>0</v>
      </c>
      <c r="M43" s="57">
        <v>0</v>
      </c>
      <c r="N43" s="57">
        <v>0</v>
      </c>
      <c r="P43" s="113">
        <v>0</v>
      </c>
      <c r="Q43" s="113">
        <v>6393.32</v>
      </c>
      <c r="R43" s="113">
        <v>0</v>
      </c>
      <c r="S43" s="113">
        <v>6393.32</v>
      </c>
      <c r="U43" s="113">
        <v>0</v>
      </c>
      <c r="V43" s="113">
        <v>0</v>
      </c>
      <c r="W43" s="113">
        <v>0</v>
      </c>
      <c r="X43" s="113">
        <v>0</v>
      </c>
      <c r="Z43" s="113">
        <v>0</v>
      </c>
      <c r="AA43" s="113">
        <v>6393.32</v>
      </c>
      <c r="AB43" s="113">
        <v>0</v>
      </c>
      <c r="AC43" s="113">
        <v>6393.32</v>
      </c>
    </row>
    <row r="44" spans="1:29" x14ac:dyDescent="0.25">
      <c r="A44" s="77" t="s">
        <v>927</v>
      </c>
      <c r="B44" s="77" t="s">
        <v>448</v>
      </c>
      <c r="C44" s="77" t="s">
        <v>199</v>
      </c>
      <c r="D44" s="80">
        <v>41365</v>
      </c>
      <c r="E44" s="46"/>
      <c r="F44" s="57">
        <v>0</v>
      </c>
      <c r="G44" s="57">
        <v>0</v>
      </c>
      <c r="H44" s="57">
        <v>0</v>
      </c>
      <c r="I44" s="57">
        <v>0</v>
      </c>
      <c r="K44" s="57">
        <v>0</v>
      </c>
      <c r="L44" s="57">
        <v>0</v>
      </c>
      <c r="M44" s="57">
        <v>0</v>
      </c>
      <c r="N44" s="57">
        <v>0</v>
      </c>
      <c r="P44" s="113">
        <v>0</v>
      </c>
      <c r="Q44" s="113">
        <v>0</v>
      </c>
      <c r="R44" s="113">
        <v>0</v>
      </c>
      <c r="S44" s="113">
        <v>0</v>
      </c>
      <c r="U44" s="113">
        <v>0</v>
      </c>
      <c r="V44" s="113">
        <v>0</v>
      </c>
      <c r="W44" s="113">
        <v>0</v>
      </c>
      <c r="X44" s="113">
        <v>0</v>
      </c>
      <c r="Z44" s="113">
        <v>0</v>
      </c>
      <c r="AA44" s="113">
        <v>0</v>
      </c>
      <c r="AB44" s="113">
        <v>0</v>
      </c>
      <c r="AC44" s="113">
        <v>0</v>
      </c>
    </row>
    <row r="45" spans="1:29" x14ac:dyDescent="0.25">
      <c r="A45" s="77" t="s">
        <v>928</v>
      </c>
      <c r="B45" s="77" t="s">
        <v>449</v>
      </c>
      <c r="C45" s="77" t="s">
        <v>200</v>
      </c>
      <c r="D45" s="80">
        <v>41365</v>
      </c>
      <c r="E45" s="46"/>
      <c r="F45" s="57">
        <v>0</v>
      </c>
      <c r="G45" s="57">
        <v>0</v>
      </c>
      <c r="H45" s="57">
        <v>0</v>
      </c>
      <c r="I45" s="57">
        <v>0</v>
      </c>
      <c r="K45" s="57">
        <v>0</v>
      </c>
      <c r="L45" s="57">
        <v>0</v>
      </c>
      <c r="M45" s="57">
        <v>0</v>
      </c>
      <c r="N45" s="57">
        <v>0</v>
      </c>
      <c r="P45" s="113">
        <v>0</v>
      </c>
      <c r="Q45" s="113">
        <v>0</v>
      </c>
      <c r="R45" s="113">
        <v>0</v>
      </c>
      <c r="S45" s="113">
        <v>0</v>
      </c>
      <c r="U45" s="113">
        <v>0</v>
      </c>
      <c r="V45" s="113">
        <v>0</v>
      </c>
      <c r="W45" s="113">
        <v>0</v>
      </c>
      <c r="X45" s="113">
        <v>0</v>
      </c>
      <c r="Z45" s="113">
        <v>0</v>
      </c>
      <c r="AA45" s="113">
        <v>0</v>
      </c>
      <c r="AB45" s="113">
        <v>0</v>
      </c>
      <c r="AC45" s="113">
        <v>0</v>
      </c>
    </row>
    <row r="46" spans="1:29" x14ac:dyDescent="0.25">
      <c r="A46" s="77" t="s">
        <v>929</v>
      </c>
      <c r="B46" s="77" t="s">
        <v>450</v>
      </c>
      <c r="C46" s="77" t="s">
        <v>201</v>
      </c>
      <c r="D46" s="80">
        <v>41365</v>
      </c>
      <c r="E46" s="46"/>
      <c r="F46" s="57">
        <v>0</v>
      </c>
      <c r="G46" s="57">
        <v>0</v>
      </c>
      <c r="H46" s="57">
        <v>0</v>
      </c>
      <c r="I46" s="57">
        <v>0</v>
      </c>
      <c r="K46" s="57">
        <v>0</v>
      </c>
      <c r="L46" s="57">
        <v>0</v>
      </c>
      <c r="M46" s="57">
        <v>0</v>
      </c>
      <c r="N46" s="57">
        <v>0</v>
      </c>
      <c r="P46" s="113">
        <v>0</v>
      </c>
      <c r="Q46" s="113">
        <v>0</v>
      </c>
      <c r="R46" s="113">
        <v>0</v>
      </c>
      <c r="S46" s="113">
        <v>0</v>
      </c>
      <c r="U46" s="113">
        <v>0</v>
      </c>
      <c r="V46" s="113">
        <v>0</v>
      </c>
      <c r="W46" s="113">
        <v>0</v>
      </c>
      <c r="X46" s="113">
        <v>0</v>
      </c>
      <c r="Z46" s="113">
        <v>0</v>
      </c>
      <c r="AA46" s="113">
        <v>0</v>
      </c>
      <c r="AB46" s="113">
        <v>0</v>
      </c>
      <c r="AC46" s="113">
        <v>0</v>
      </c>
    </row>
    <row r="47" spans="1:29" x14ac:dyDescent="0.25">
      <c r="A47" s="77" t="s">
        <v>930</v>
      </c>
      <c r="B47" s="77" t="s">
        <v>451</v>
      </c>
      <c r="C47" s="77" t="s">
        <v>202</v>
      </c>
      <c r="D47" s="80">
        <v>41365</v>
      </c>
      <c r="E47" s="46"/>
      <c r="F47" s="57">
        <v>0</v>
      </c>
      <c r="G47" s="57">
        <v>0</v>
      </c>
      <c r="H47" s="57">
        <v>0</v>
      </c>
      <c r="I47" s="57">
        <v>0</v>
      </c>
      <c r="K47" s="57">
        <v>0</v>
      </c>
      <c r="L47" s="57">
        <v>0</v>
      </c>
      <c r="M47" s="57">
        <v>0</v>
      </c>
      <c r="N47" s="57">
        <v>0</v>
      </c>
      <c r="P47" s="113">
        <v>0</v>
      </c>
      <c r="Q47" s="113">
        <v>0</v>
      </c>
      <c r="R47" s="113">
        <v>0</v>
      </c>
      <c r="S47" s="113">
        <v>0</v>
      </c>
      <c r="U47" s="113">
        <v>0</v>
      </c>
      <c r="V47" s="113">
        <v>0</v>
      </c>
      <c r="W47" s="113">
        <v>0</v>
      </c>
      <c r="X47" s="113">
        <v>0</v>
      </c>
      <c r="Z47" s="113">
        <v>0</v>
      </c>
      <c r="AA47" s="113">
        <v>0</v>
      </c>
      <c r="AB47" s="113">
        <v>0</v>
      </c>
      <c r="AC47" s="113">
        <v>0</v>
      </c>
    </row>
    <row r="48" spans="1:29" x14ac:dyDescent="0.25">
      <c r="A48" s="77" t="s">
        <v>931</v>
      </c>
      <c r="B48" s="77" t="s">
        <v>452</v>
      </c>
      <c r="C48" s="77" t="s">
        <v>203</v>
      </c>
      <c r="D48" s="80">
        <v>41365</v>
      </c>
      <c r="E48" s="46"/>
      <c r="F48" s="57">
        <v>0</v>
      </c>
      <c r="G48" s="57">
        <v>0</v>
      </c>
      <c r="H48" s="57">
        <v>0</v>
      </c>
      <c r="I48" s="57">
        <v>0</v>
      </c>
      <c r="K48" s="57">
        <v>0</v>
      </c>
      <c r="L48" s="57">
        <v>0</v>
      </c>
      <c r="M48" s="57">
        <v>0</v>
      </c>
      <c r="N48" s="57">
        <v>0</v>
      </c>
      <c r="P48" s="113">
        <v>0</v>
      </c>
      <c r="Q48" s="113" t="s">
        <v>1686</v>
      </c>
      <c r="R48" s="113" t="s">
        <v>1686</v>
      </c>
      <c r="S48" s="113">
        <v>5245.9</v>
      </c>
      <c r="U48" s="113" t="s">
        <v>1686</v>
      </c>
      <c r="V48" s="113" t="s">
        <v>1686</v>
      </c>
      <c r="W48" s="113" t="s">
        <v>1686</v>
      </c>
      <c r="X48" s="113" t="s">
        <v>1686</v>
      </c>
      <c r="Z48" s="113" t="s">
        <v>1686</v>
      </c>
      <c r="AA48" s="113" t="s">
        <v>1686</v>
      </c>
      <c r="AB48" s="113" t="s">
        <v>1686</v>
      </c>
      <c r="AC48" s="113" t="s">
        <v>1686</v>
      </c>
    </row>
    <row r="49" spans="1:29" x14ac:dyDescent="0.25">
      <c r="A49" s="77" t="s">
        <v>932</v>
      </c>
      <c r="B49" s="77" t="s">
        <v>453</v>
      </c>
      <c r="C49" s="77" t="s">
        <v>204</v>
      </c>
      <c r="D49" s="80">
        <v>41365</v>
      </c>
      <c r="E49" s="46"/>
      <c r="F49" s="57">
        <v>0</v>
      </c>
      <c r="G49" s="57">
        <v>0</v>
      </c>
      <c r="H49" s="57">
        <v>0</v>
      </c>
      <c r="I49" s="57">
        <v>0</v>
      </c>
      <c r="K49" s="57">
        <v>0</v>
      </c>
      <c r="L49" s="57">
        <v>0</v>
      </c>
      <c r="M49" s="57">
        <v>0</v>
      </c>
      <c r="N49" s="57">
        <v>0</v>
      </c>
      <c r="P49" s="113">
        <v>0</v>
      </c>
      <c r="Q49" s="113">
        <v>0</v>
      </c>
      <c r="R49" s="113">
        <v>0</v>
      </c>
      <c r="S49" s="113">
        <v>0</v>
      </c>
      <c r="U49" s="113">
        <v>0</v>
      </c>
      <c r="V49" s="113">
        <v>0</v>
      </c>
      <c r="W49" s="113">
        <v>0</v>
      </c>
      <c r="X49" s="113">
        <v>0</v>
      </c>
      <c r="Z49" s="113">
        <v>0</v>
      </c>
      <c r="AA49" s="113">
        <v>0</v>
      </c>
      <c r="AB49" s="113">
        <v>0</v>
      </c>
      <c r="AC49" s="113">
        <v>0</v>
      </c>
    </row>
    <row r="50" spans="1:29" x14ac:dyDescent="0.25">
      <c r="A50" s="77" t="s">
        <v>933</v>
      </c>
      <c r="B50" s="77" t="s">
        <v>454</v>
      </c>
      <c r="C50" s="77" t="s">
        <v>205</v>
      </c>
      <c r="D50" s="80">
        <v>41365</v>
      </c>
      <c r="E50" s="46"/>
      <c r="F50" s="57">
        <v>0</v>
      </c>
      <c r="G50" s="57">
        <v>0</v>
      </c>
      <c r="H50" s="57">
        <v>0</v>
      </c>
      <c r="I50" s="57">
        <v>0</v>
      </c>
      <c r="K50" s="57">
        <v>0</v>
      </c>
      <c r="L50" s="57">
        <v>0</v>
      </c>
      <c r="M50" s="57">
        <v>0</v>
      </c>
      <c r="N50" s="57">
        <v>0</v>
      </c>
      <c r="P50" s="113">
        <v>0</v>
      </c>
      <c r="Q50" s="113">
        <v>0</v>
      </c>
      <c r="R50" s="113">
        <v>0</v>
      </c>
      <c r="S50" s="113">
        <v>0</v>
      </c>
      <c r="U50" s="113">
        <v>0</v>
      </c>
      <c r="V50" s="113">
        <v>0</v>
      </c>
      <c r="W50" s="113">
        <v>0</v>
      </c>
      <c r="X50" s="113">
        <v>0</v>
      </c>
      <c r="Z50" s="113">
        <v>0</v>
      </c>
      <c r="AA50" s="113">
        <v>0</v>
      </c>
      <c r="AB50" s="113">
        <v>0</v>
      </c>
      <c r="AC50" s="113">
        <v>0</v>
      </c>
    </row>
    <row r="51" spans="1:29" x14ac:dyDescent="0.25">
      <c r="A51" s="77" t="s">
        <v>934</v>
      </c>
      <c r="B51" s="77" t="s">
        <v>455</v>
      </c>
      <c r="C51" s="77" t="s">
        <v>206</v>
      </c>
      <c r="D51" s="80">
        <v>41365</v>
      </c>
      <c r="E51" s="46"/>
      <c r="F51" s="57">
        <v>183754.64</v>
      </c>
      <c r="G51" s="57">
        <v>33096.730000000003</v>
      </c>
      <c r="H51" s="57">
        <v>41000</v>
      </c>
      <c r="I51" s="57">
        <v>257851.37</v>
      </c>
      <c r="K51" s="57">
        <v>0</v>
      </c>
      <c r="L51" s="57">
        <v>0</v>
      </c>
      <c r="M51" s="57">
        <v>0</v>
      </c>
      <c r="N51" s="57">
        <v>0</v>
      </c>
      <c r="P51" s="113">
        <v>0</v>
      </c>
      <c r="Q51" s="113">
        <v>0</v>
      </c>
      <c r="R51" s="113">
        <v>0</v>
      </c>
      <c r="S51" s="113">
        <v>0</v>
      </c>
      <c r="U51" s="113">
        <v>0</v>
      </c>
      <c r="V51" s="113">
        <v>0</v>
      </c>
      <c r="W51" s="113">
        <v>0</v>
      </c>
      <c r="X51" s="113">
        <v>0</v>
      </c>
      <c r="Z51" s="113">
        <v>0</v>
      </c>
      <c r="AA51" s="113">
        <v>0</v>
      </c>
      <c r="AB51" s="113">
        <v>0</v>
      </c>
      <c r="AC51" s="113">
        <v>0</v>
      </c>
    </row>
    <row r="52" spans="1:29" x14ac:dyDescent="0.25">
      <c r="A52" s="77" t="s">
        <v>1522</v>
      </c>
      <c r="B52" s="77" t="s">
        <v>1423</v>
      </c>
      <c r="C52" s="77" t="s">
        <v>1521</v>
      </c>
      <c r="D52" s="80">
        <v>41365</v>
      </c>
      <c r="E52" s="46"/>
      <c r="F52" s="57">
        <v>0</v>
      </c>
      <c r="G52" s="57">
        <v>0</v>
      </c>
      <c r="H52" s="57">
        <v>0</v>
      </c>
      <c r="I52" s="57">
        <v>0</v>
      </c>
      <c r="K52" s="57">
        <v>0</v>
      </c>
      <c r="L52" s="57">
        <v>0</v>
      </c>
      <c r="M52" s="57">
        <v>0</v>
      </c>
      <c r="N52" s="57">
        <v>0</v>
      </c>
      <c r="P52" s="113">
        <v>0</v>
      </c>
      <c r="Q52" s="113">
        <v>0</v>
      </c>
      <c r="R52" s="113">
        <v>0</v>
      </c>
      <c r="S52" s="113">
        <v>0</v>
      </c>
      <c r="U52" s="113">
        <v>0</v>
      </c>
      <c r="V52" s="113">
        <v>0</v>
      </c>
      <c r="W52" s="113">
        <v>0</v>
      </c>
      <c r="X52" s="113">
        <v>0</v>
      </c>
      <c r="Z52" s="113">
        <v>0</v>
      </c>
      <c r="AA52" s="113">
        <v>0</v>
      </c>
      <c r="AB52" s="113">
        <v>0</v>
      </c>
      <c r="AC52" s="113">
        <v>0</v>
      </c>
    </row>
    <row r="53" spans="1:29" x14ac:dyDescent="0.25">
      <c r="A53" s="77" t="s">
        <v>935</v>
      </c>
      <c r="B53" s="77" t="s">
        <v>456</v>
      </c>
      <c r="C53" s="77" t="s">
        <v>207</v>
      </c>
      <c r="D53" s="80">
        <v>41365</v>
      </c>
      <c r="E53" s="46"/>
      <c r="F53" s="57">
        <v>0</v>
      </c>
      <c r="G53" s="57">
        <v>5436.89</v>
      </c>
      <c r="H53" s="57">
        <v>0</v>
      </c>
      <c r="I53" s="57">
        <v>5436.89</v>
      </c>
      <c r="K53" s="57">
        <v>0</v>
      </c>
      <c r="L53" s="57">
        <v>0</v>
      </c>
      <c r="M53" s="57">
        <v>0</v>
      </c>
      <c r="N53" s="57">
        <v>0</v>
      </c>
      <c r="P53" s="113">
        <v>0</v>
      </c>
      <c r="Q53" s="113">
        <v>0</v>
      </c>
      <c r="R53" s="113">
        <v>0</v>
      </c>
      <c r="S53" s="113">
        <v>0</v>
      </c>
      <c r="U53" s="113">
        <v>0</v>
      </c>
      <c r="V53" s="113">
        <v>0</v>
      </c>
      <c r="W53" s="113">
        <v>0</v>
      </c>
      <c r="X53" s="113">
        <v>0</v>
      </c>
      <c r="Z53" s="113">
        <v>0</v>
      </c>
      <c r="AA53" s="113">
        <v>0</v>
      </c>
      <c r="AB53" s="113">
        <v>0</v>
      </c>
      <c r="AC53" s="113">
        <v>0</v>
      </c>
    </row>
    <row r="54" spans="1:29" x14ac:dyDescent="0.25">
      <c r="A54" s="77" t="s">
        <v>936</v>
      </c>
      <c r="B54" s="77" t="s">
        <v>457</v>
      </c>
      <c r="C54" s="77" t="s">
        <v>208</v>
      </c>
      <c r="D54" s="80">
        <v>41365</v>
      </c>
      <c r="E54" s="46"/>
      <c r="F54" s="57">
        <v>0</v>
      </c>
      <c r="G54" s="57" t="s">
        <v>1686</v>
      </c>
      <c r="H54" s="57">
        <v>0</v>
      </c>
      <c r="I54" s="57" t="s">
        <v>1686</v>
      </c>
      <c r="K54" s="57">
        <v>0</v>
      </c>
      <c r="L54" s="57">
        <v>0</v>
      </c>
      <c r="M54" s="57">
        <v>0</v>
      </c>
      <c r="N54" s="57">
        <v>0</v>
      </c>
      <c r="P54" s="113">
        <v>0</v>
      </c>
      <c r="Q54" s="113">
        <v>0</v>
      </c>
      <c r="R54" s="113">
        <v>0</v>
      </c>
      <c r="S54" s="113">
        <v>0</v>
      </c>
      <c r="U54" s="113">
        <v>0</v>
      </c>
      <c r="V54" s="113">
        <v>0</v>
      </c>
      <c r="W54" s="113">
        <v>0</v>
      </c>
      <c r="X54" s="113">
        <v>0</v>
      </c>
      <c r="Z54" s="113">
        <v>0</v>
      </c>
      <c r="AA54" s="113">
        <v>0</v>
      </c>
      <c r="AB54" s="113">
        <v>0</v>
      </c>
      <c r="AC54" s="113">
        <v>0</v>
      </c>
    </row>
    <row r="55" spans="1:29" x14ac:dyDescent="0.25">
      <c r="A55" s="77" t="s">
        <v>937</v>
      </c>
      <c r="B55" s="77" t="s">
        <v>458</v>
      </c>
      <c r="C55" s="77" t="s">
        <v>209</v>
      </c>
      <c r="D55" s="80">
        <v>41365</v>
      </c>
      <c r="E55" s="46"/>
      <c r="F55" s="57">
        <v>0</v>
      </c>
      <c r="G55" s="57">
        <v>0</v>
      </c>
      <c r="H55" s="57">
        <v>0</v>
      </c>
      <c r="I55" s="57">
        <v>0</v>
      </c>
      <c r="K55" s="57">
        <v>0</v>
      </c>
      <c r="L55" s="57">
        <v>0</v>
      </c>
      <c r="M55" s="57">
        <v>0</v>
      </c>
      <c r="N55" s="57">
        <v>0</v>
      </c>
      <c r="P55" s="113">
        <v>0</v>
      </c>
      <c r="Q55" s="113">
        <v>0</v>
      </c>
      <c r="R55" s="113">
        <v>0</v>
      </c>
      <c r="S55" s="113">
        <v>0</v>
      </c>
      <c r="U55" s="113">
        <v>0</v>
      </c>
      <c r="V55" s="113">
        <v>0</v>
      </c>
      <c r="W55" s="113">
        <v>0</v>
      </c>
      <c r="X55" s="113">
        <v>0</v>
      </c>
      <c r="Z55" s="113">
        <v>0</v>
      </c>
      <c r="AA55" s="113">
        <v>0</v>
      </c>
      <c r="AB55" s="113">
        <v>0</v>
      </c>
      <c r="AC55" s="113">
        <v>0</v>
      </c>
    </row>
    <row r="56" spans="1:29" x14ac:dyDescent="0.25">
      <c r="A56" s="77" t="s">
        <v>938</v>
      </c>
      <c r="B56" s="77" t="s">
        <v>459</v>
      </c>
      <c r="C56" s="77" t="s">
        <v>210</v>
      </c>
      <c r="D56" s="80">
        <v>41365</v>
      </c>
      <c r="E56" s="46"/>
      <c r="F56" s="57">
        <v>0</v>
      </c>
      <c r="G56" s="57">
        <v>0</v>
      </c>
      <c r="H56" s="57">
        <v>0</v>
      </c>
      <c r="I56" s="57">
        <v>0</v>
      </c>
      <c r="K56" s="57">
        <v>0</v>
      </c>
      <c r="L56" s="57">
        <v>0</v>
      </c>
      <c r="M56" s="57">
        <v>0</v>
      </c>
      <c r="N56" s="57">
        <v>0</v>
      </c>
      <c r="P56" s="113">
        <v>0</v>
      </c>
      <c r="Q56" s="113">
        <v>0</v>
      </c>
      <c r="R56" s="113">
        <v>0</v>
      </c>
      <c r="S56" s="113">
        <v>0</v>
      </c>
      <c r="U56" s="113">
        <v>0</v>
      </c>
      <c r="V56" s="113">
        <v>0</v>
      </c>
      <c r="W56" s="113">
        <v>0</v>
      </c>
      <c r="X56" s="113">
        <v>0</v>
      </c>
      <c r="Z56" s="113">
        <v>0</v>
      </c>
      <c r="AA56" s="113">
        <v>0</v>
      </c>
      <c r="AB56" s="113">
        <v>0</v>
      </c>
      <c r="AC56" s="113">
        <v>0</v>
      </c>
    </row>
    <row r="57" spans="1:29" x14ac:dyDescent="0.25">
      <c r="A57" s="77" t="s">
        <v>939</v>
      </c>
      <c r="B57" s="77" t="s">
        <v>460</v>
      </c>
      <c r="C57" s="77" t="s">
        <v>211</v>
      </c>
      <c r="D57" s="80">
        <v>41365</v>
      </c>
      <c r="E57" s="46"/>
      <c r="F57" s="57">
        <v>0</v>
      </c>
      <c r="G57" s="57">
        <v>0</v>
      </c>
      <c r="H57" s="57">
        <v>0</v>
      </c>
      <c r="I57" s="57">
        <v>0</v>
      </c>
      <c r="K57" s="57">
        <v>0</v>
      </c>
      <c r="L57" s="57">
        <v>0</v>
      </c>
      <c r="M57" s="57">
        <v>0</v>
      </c>
      <c r="N57" s="57">
        <v>0</v>
      </c>
      <c r="P57" s="113">
        <v>0</v>
      </c>
      <c r="Q57" s="113">
        <v>0</v>
      </c>
      <c r="R57" s="113">
        <v>0</v>
      </c>
      <c r="S57" s="113">
        <v>0</v>
      </c>
      <c r="U57" s="113">
        <v>0</v>
      </c>
      <c r="V57" s="113">
        <v>0</v>
      </c>
      <c r="W57" s="113">
        <v>0</v>
      </c>
      <c r="X57" s="113">
        <v>0</v>
      </c>
      <c r="Z57" s="113">
        <v>0</v>
      </c>
      <c r="AA57" s="113">
        <v>0</v>
      </c>
      <c r="AB57" s="113">
        <v>0</v>
      </c>
      <c r="AC57" s="113">
        <v>0</v>
      </c>
    </row>
    <row r="58" spans="1:29" x14ac:dyDescent="0.25">
      <c r="A58" s="77" t="s">
        <v>940</v>
      </c>
      <c r="B58" s="77" t="s">
        <v>461</v>
      </c>
      <c r="C58" s="77" t="s">
        <v>212</v>
      </c>
      <c r="D58" s="80">
        <v>41365</v>
      </c>
      <c r="E58" s="46"/>
      <c r="F58" s="57">
        <v>0</v>
      </c>
      <c r="G58" s="57">
        <v>0</v>
      </c>
      <c r="H58" s="57">
        <v>0</v>
      </c>
      <c r="I58" s="57">
        <v>0</v>
      </c>
      <c r="K58" s="57">
        <v>0</v>
      </c>
      <c r="L58" s="57">
        <v>0</v>
      </c>
      <c r="M58" s="57">
        <v>0</v>
      </c>
      <c r="N58" s="57">
        <v>0</v>
      </c>
      <c r="P58" s="113">
        <v>0</v>
      </c>
      <c r="Q58" s="113">
        <v>0</v>
      </c>
      <c r="R58" s="113">
        <v>0</v>
      </c>
      <c r="S58" s="113">
        <v>0</v>
      </c>
      <c r="U58" s="113">
        <v>0</v>
      </c>
      <c r="V58" s="113">
        <v>0</v>
      </c>
      <c r="W58" s="113">
        <v>0</v>
      </c>
      <c r="X58" s="113">
        <v>0</v>
      </c>
      <c r="Z58" s="113">
        <v>0</v>
      </c>
      <c r="AA58" s="113">
        <v>0</v>
      </c>
      <c r="AB58" s="113">
        <v>0</v>
      </c>
      <c r="AC58" s="113">
        <v>0</v>
      </c>
    </row>
    <row r="59" spans="1:29" x14ac:dyDescent="0.25">
      <c r="A59" s="77" t="s">
        <v>941</v>
      </c>
      <c r="B59" s="77" t="s">
        <v>462</v>
      </c>
      <c r="C59" s="77" t="s">
        <v>213</v>
      </c>
      <c r="D59" s="80">
        <v>41365</v>
      </c>
      <c r="E59" s="46"/>
      <c r="F59" s="57">
        <v>0</v>
      </c>
      <c r="G59" s="57">
        <v>0</v>
      </c>
      <c r="H59" s="57">
        <v>0</v>
      </c>
      <c r="I59" s="57">
        <v>0</v>
      </c>
      <c r="K59" s="57">
        <v>0</v>
      </c>
      <c r="L59" s="57">
        <v>0</v>
      </c>
      <c r="M59" s="57">
        <v>0</v>
      </c>
      <c r="N59" s="57">
        <v>0</v>
      </c>
      <c r="P59" s="113">
        <v>0</v>
      </c>
      <c r="Q59" s="113">
        <v>0</v>
      </c>
      <c r="R59" s="113">
        <v>0</v>
      </c>
      <c r="S59" s="113">
        <v>0</v>
      </c>
      <c r="U59" s="113">
        <v>0</v>
      </c>
      <c r="V59" s="113">
        <v>0</v>
      </c>
      <c r="W59" s="113">
        <v>0</v>
      </c>
      <c r="X59" s="113">
        <v>0</v>
      </c>
      <c r="Z59" s="113">
        <v>0</v>
      </c>
      <c r="AA59" s="113">
        <v>0</v>
      </c>
      <c r="AB59" s="113">
        <v>0</v>
      </c>
      <c r="AC59" s="113">
        <v>0</v>
      </c>
    </row>
    <row r="60" spans="1:29" x14ac:dyDescent="0.25">
      <c r="A60" s="77" t="s">
        <v>942</v>
      </c>
      <c r="B60" s="77" t="s">
        <v>463</v>
      </c>
      <c r="C60" s="77" t="s">
        <v>214</v>
      </c>
      <c r="D60" s="80">
        <v>41365</v>
      </c>
      <c r="E60" s="46"/>
      <c r="F60" s="57">
        <v>0</v>
      </c>
      <c r="G60" s="57">
        <v>0</v>
      </c>
      <c r="H60" s="57">
        <v>0</v>
      </c>
      <c r="I60" s="57">
        <v>0</v>
      </c>
      <c r="K60" s="57">
        <v>0</v>
      </c>
      <c r="L60" s="57">
        <v>0</v>
      </c>
      <c r="M60" s="57">
        <v>0</v>
      </c>
      <c r="N60" s="57">
        <v>0</v>
      </c>
      <c r="P60" s="113">
        <v>0</v>
      </c>
      <c r="Q60" s="113">
        <v>0</v>
      </c>
      <c r="R60" s="113">
        <v>0</v>
      </c>
      <c r="S60" s="113">
        <v>0</v>
      </c>
      <c r="U60" s="113">
        <v>0</v>
      </c>
      <c r="V60" s="113">
        <v>0</v>
      </c>
      <c r="W60" s="113">
        <v>0</v>
      </c>
      <c r="X60" s="113">
        <v>0</v>
      </c>
      <c r="Z60" s="113">
        <v>0</v>
      </c>
      <c r="AA60" s="113">
        <v>0</v>
      </c>
      <c r="AB60" s="113">
        <v>0</v>
      </c>
      <c r="AC60" s="113">
        <v>0</v>
      </c>
    </row>
    <row r="61" spans="1:29" x14ac:dyDescent="0.25">
      <c r="A61" s="77" t="s">
        <v>943</v>
      </c>
      <c r="B61" s="77" t="s">
        <v>464</v>
      </c>
      <c r="C61" s="77" t="s">
        <v>215</v>
      </c>
      <c r="D61" s="80">
        <v>41365</v>
      </c>
      <c r="E61" s="46"/>
      <c r="F61" s="57">
        <v>0</v>
      </c>
      <c r="G61" s="57">
        <v>0</v>
      </c>
      <c r="H61" s="57">
        <v>0</v>
      </c>
      <c r="I61" s="57">
        <v>0</v>
      </c>
      <c r="K61" s="57">
        <v>0</v>
      </c>
      <c r="L61" s="57">
        <v>0</v>
      </c>
      <c r="M61" s="57">
        <v>0</v>
      </c>
      <c r="N61" s="57">
        <v>0</v>
      </c>
      <c r="P61" s="113">
        <v>0</v>
      </c>
      <c r="Q61" s="113">
        <v>0</v>
      </c>
      <c r="R61" s="113">
        <v>0</v>
      </c>
      <c r="S61" s="113">
        <v>0</v>
      </c>
      <c r="U61" s="113">
        <v>0</v>
      </c>
      <c r="V61" s="113">
        <v>0</v>
      </c>
      <c r="W61" s="113">
        <v>0</v>
      </c>
      <c r="X61" s="113">
        <v>0</v>
      </c>
      <c r="Z61" s="113">
        <v>0</v>
      </c>
      <c r="AA61" s="113">
        <v>0</v>
      </c>
      <c r="AB61" s="113">
        <v>0</v>
      </c>
      <c r="AC61" s="113">
        <v>0</v>
      </c>
    </row>
    <row r="62" spans="1:29" x14ac:dyDescent="0.25">
      <c r="A62" s="77" t="s">
        <v>944</v>
      </c>
      <c r="B62" s="77" t="s">
        <v>465</v>
      </c>
      <c r="C62" s="77" t="s">
        <v>216</v>
      </c>
      <c r="D62" s="80">
        <v>41365</v>
      </c>
      <c r="E62" s="46"/>
      <c r="F62" s="57">
        <v>0</v>
      </c>
      <c r="G62" s="57">
        <v>0</v>
      </c>
      <c r="H62" s="57">
        <v>0</v>
      </c>
      <c r="I62" s="57">
        <v>0</v>
      </c>
      <c r="K62" s="57">
        <v>0</v>
      </c>
      <c r="L62" s="57">
        <v>0</v>
      </c>
      <c r="M62" s="57">
        <v>0</v>
      </c>
      <c r="N62" s="57">
        <v>0</v>
      </c>
      <c r="P62" s="113">
        <v>0</v>
      </c>
      <c r="Q62" s="113">
        <v>0</v>
      </c>
      <c r="R62" s="113">
        <v>0</v>
      </c>
      <c r="S62" s="113">
        <v>0</v>
      </c>
      <c r="U62" s="113">
        <v>0</v>
      </c>
      <c r="V62" s="113">
        <v>0</v>
      </c>
      <c r="W62" s="113">
        <v>0</v>
      </c>
      <c r="X62" s="113">
        <v>0</v>
      </c>
      <c r="Z62" s="113">
        <v>0</v>
      </c>
      <c r="AA62" s="113">
        <v>0</v>
      </c>
      <c r="AB62" s="113">
        <v>0</v>
      </c>
      <c r="AC62" s="113">
        <v>0</v>
      </c>
    </row>
    <row r="63" spans="1:29" x14ac:dyDescent="0.25">
      <c r="A63" s="77" t="s">
        <v>945</v>
      </c>
      <c r="B63" s="77" t="s">
        <v>466</v>
      </c>
      <c r="C63" s="77" t="s">
        <v>217</v>
      </c>
      <c r="D63" s="80">
        <v>41365</v>
      </c>
      <c r="E63" s="46"/>
      <c r="F63" s="57">
        <v>0</v>
      </c>
      <c r="G63" s="57">
        <v>0</v>
      </c>
      <c r="H63" s="57">
        <v>0</v>
      </c>
      <c r="I63" s="57">
        <v>0</v>
      </c>
      <c r="K63" s="57">
        <v>0</v>
      </c>
      <c r="L63" s="57">
        <v>0</v>
      </c>
      <c r="M63" s="57">
        <v>0</v>
      </c>
      <c r="N63" s="57">
        <v>0</v>
      </c>
      <c r="P63" s="113">
        <v>0</v>
      </c>
      <c r="Q63" s="113">
        <v>0</v>
      </c>
      <c r="R63" s="113">
        <v>0</v>
      </c>
      <c r="S63" s="113">
        <v>0</v>
      </c>
      <c r="U63" s="113">
        <v>0</v>
      </c>
      <c r="V63" s="113">
        <v>0</v>
      </c>
      <c r="W63" s="113">
        <v>0</v>
      </c>
      <c r="X63" s="113">
        <v>0</v>
      </c>
      <c r="Z63" s="113">
        <v>0</v>
      </c>
      <c r="AA63" s="113">
        <v>0</v>
      </c>
      <c r="AB63" s="113">
        <v>0</v>
      </c>
      <c r="AC63" s="113">
        <v>0</v>
      </c>
    </row>
    <row r="64" spans="1:29" x14ac:dyDescent="0.25">
      <c r="A64" s="77" t="s">
        <v>946</v>
      </c>
      <c r="B64" s="77" t="s">
        <v>467</v>
      </c>
      <c r="C64" s="77" t="s">
        <v>218</v>
      </c>
      <c r="D64" s="80">
        <v>41365</v>
      </c>
      <c r="E64" s="46"/>
      <c r="F64" s="57">
        <v>0</v>
      </c>
      <c r="G64" s="57">
        <v>0</v>
      </c>
      <c r="H64" s="57">
        <v>0</v>
      </c>
      <c r="I64" s="57">
        <v>0</v>
      </c>
      <c r="K64" s="57">
        <v>0</v>
      </c>
      <c r="L64" s="57">
        <v>0</v>
      </c>
      <c r="M64" s="57">
        <v>0</v>
      </c>
      <c r="N64" s="57">
        <v>0</v>
      </c>
      <c r="P64" s="113">
        <v>0</v>
      </c>
      <c r="Q64" s="113">
        <v>0</v>
      </c>
      <c r="R64" s="113">
        <v>0</v>
      </c>
      <c r="S64" s="113">
        <v>0</v>
      </c>
      <c r="U64" s="113">
        <v>0</v>
      </c>
      <c r="V64" s="113">
        <v>0</v>
      </c>
      <c r="W64" s="113">
        <v>0</v>
      </c>
      <c r="X64" s="113">
        <v>0</v>
      </c>
      <c r="Z64" s="113">
        <v>0</v>
      </c>
      <c r="AA64" s="113">
        <v>0</v>
      </c>
      <c r="AB64" s="113">
        <v>0</v>
      </c>
      <c r="AC64" s="113">
        <v>0</v>
      </c>
    </row>
    <row r="65" spans="1:29" x14ac:dyDescent="0.25">
      <c r="A65" s="77" t="s">
        <v>947</v>
      </c>
      <c r="B65" s="77" t="s">
        <v>468</v>
      </c>
      <c r="C65" s="77" t="s">
        <v>219</v>
      </c>
      <c r="D65" s="80">
        <v>41365</v>
      </c>
      <c r="E65" s="46"/>
      <c r="F65" s="57">
        <v>0</v>
      </c>
      <c r="G65" s="57">
        <v>0</v>
      </c>
      <c r="H65" s="57">
        <v>0</v>
      </c>
      <c r="I65" s="57">
        <v>0</v>
      </c>
      <c r="K65" s="57">
        <v>0</v>
      </c>
      <c r="L65" s="57">
        <v>0</v>
      </c>
      <c r="M65" s="57">
        <v>0</v>
      </c>
      <c r="N65" s="57">
        <v>0</v>
      </c>
      <c r="P65" s="113">
        <v>0</v>
      </c>
      <c r="Q65" s="113">
        <v>0</v>
      </c>
      <c r="R65" s="113">
        <v>0</v>
      </c>
      <c r="S65" s="113">
        <v>0</v>
      </c>
      <c r="U65" s="113">
        <v>0</v>
      </c>
      <c r="V65" s="113">
        <v>0</v>
      </c>
      <c r="W65" s="113">
        <v>0</v>
      </c>
      <c r="X65" s="113">
        <v>0</v>
      </c>
      <c r="Z65" s="113">
        <v>0</v>
      </c>
      <c r="AA65" s="113">
        <v>0</v>
      </c>
      <c r="AB65" s="113">
        <v>0</v>
      </c>
      <c r="AC65" s="113">
        <v>0</v>
      </c>
    </row>
    <row r="66" spans="1:29" x14ac:dyDescent="0.25">
      <c r="A66" s="77" t="s">
        <v>948</v>
      </c>
      <c r="B66" s="77" t="s">
        <v>469</v>
      </c>
      <c r="C66" s="77" t="s">
        <v>220</v>
      </c>
      <c r="D66" s="80">
        <v>41365</v>
      </c>
      <c r="E66" s="46"/>
      <c r="F66" s="57">
        <v>0</v>
      </c>
      <c r="G66" s="57">
        <v>0</v>
      </c>
      <c r="H66" s="57">
        <v>0</v>
      </c>
      <c r="I66" s="57">
        <v>0</v>
      </c>
      <c r="K66" s="57">
        <v>0</v>
      </c>
      <c r="L66" s="57">
        <v>0</v>
      </c>
      <c r="M66" s="57">
        <v>0</v>
      </c>
      <c r="N66" s="57">
        <v>0</v>
      </c>
      <c r="P66" s="113">
        <v>0</v>
      </c>
      <c r="Q66" s="113">
        <v>0</v>
      </c>
      <c r="R66" s="113">
        <v>0</v>
      </c>
      <c r="S66" s="113">
        <v>0</v>
      </c>
      <c r="U66" s="113">
        <v>0</v>
      </c>
      <c r="V66" s="113">
        <v>0</v>
      </c>
      <c r="W66" s="113">
        <v>0</v>
      </c>
      <c r="X66" s="113">
        <v>0</v>
      </c>
      <c r="Z66" s="113">
        <v>0</v>
      </c>
      <c r="AA66" s="113">
        <v>0</v>
      </c>
      <c r="AB66" s="113">
        <v>0</v>
      </c>
      <c r="AC66" s="113">
        <v>0</v>
      </c>
    </row>
    <row r="67" spans="1:29" x14ac:dyDescent="0.25">
      <c r="A67" s="77" t="s">
        <v>949</v>
      </c>
      <c r="B67" s="77" t="s">
        <v>470</v>
      </c>
      <c r="C67" s="77" t="s">
        <v>221</v>
      </c>
      <c r="D67" s="80">
        <v>41365</v>
      </c>
      <c r="E67" s="46"/>
      <c r="F67" s="57">
        <v>0</v>
      </c>
      <c r="G67" s="57">
        <v>0</v>
      </c>
      <c r="H67" s="57">
        <v>0</v>
      </c>
      <c r="I67" s="57">
        <v>0</v>
      </c>
      <c r="K67" s="57">
        <v>0</v>
      </c>
      <c r="L67" s="57">
        <v>0</v>
      </c>
      <c r="M67" s="57">
        <v>0</v>
      </c>
      <c r="N67" s="57">
        <v>0</v>
      </c>
      <c r="P67" s="113">
        <v>0</v>
      </c>
      <c r="Q67" s="113">
        <v>0</v>
      </c>
      <c r="R67" s="113">
        <v>0</v>
      </c>
      <c r="S67" s="113">
        <v>0</v>
      </c>
      <c r="U67" s="113">
        <v>0</v>
      </c>
      <c r="V67" s="113">
        <v>0</v>
      </c>
      <c r="W67" s="113">
        <v>0</v>
      </c>
      <c r="X67" s="113">
        <v>0</v>
      </c>
      <c r="Z67" s="113">
        <v>0</v>
      </c>
      <c r="AA67" s="113">
        <v>0</v>
      </c>
      <c r="AB67" s="113">
        <v>0</v>
      </c>
      <c r="AC67" s="113">
        <v>0</v>
      </c>
    </row>
    <row r="68" spans="1:29" x14ac:dyDescent="0.25">
      <c r="A68" s="77" t="s">
        <v>950</v>
      </c>
      <c r="B68" s="77" t="s">
        <v>471</v>
      </c>
      <c r="C68" s="77" t="s">
        <v>222</v>
      </c>
      <c r="D68" s="80">
        <v>41365</v>
      </c>
      <c r="E68" s="46"/>
      <c r="F68" s="57">
        <v>0</v>
      </c>
      <c r="G68" s="57">
        <v>0</v>
      </c>
      <c r="H68" s="57">
        <v>0</v>
      </c>
      <c r="I68" s="57">
        <v>0</v>
      </c>
      <c r="K68" s="57">
        <v>0</v>
      </c>
      <c r="L68" s="57">
        <v>0</v>
      </c>
      <c r="M68" s="57">
        <v>0</v>
      </c>
      <c r="N68" s="57">
        <v>0</v>
      </c>
      <c r="P68" s="113">
        <v>0</v>
      </c>
      <c r="Q68" s="113">
        <v>0</v>
      </c>
      <c r="R68" s="113">
        <v>0</v>
      </c>
      <c r="S68" s="113">
        <v>0</v>
      </c>
      <c r="U68" s="113">
        <v>0</v>
      </c>
      <c r="V68" s="113">
        <v>0</v>
      </c>
      <c r="W68" s="113">
        <v>0</v>
      </c>
      <c r="X68" s="113">
        <v>0</v>
      </c>
      <c r="Z68" s="113">
        <v>0</v>
      </c>
      <c r="AA68" s="113">
        <v>0</v>
      </c>
      <c r="AB68" s="113">
        <v>0</v>
      </c>
      <c r="AC68" s="113">
        <v>0</v>
      </c>
    </row>
    <row r="69" spans="1:29" x14ac:dyDescent="0.25">
      <c r="A69" s="77" t="s">
        <v>951</v>
      </c>
      <c r="B69" s="77" t="s">
        <v>472</v>
      </c>
      <c r="C69" s="77" t="s">
        <v>223</v>
      </c>
      <c r="D69" s="80">
        <v>41365</v>
      </c>
      <c r="E69" s="46"/>
      <c r="F69" s="57">
        <v>0</v>
      </c>
      <c r="G69" s="57">
        <v>0</v>
      </c>
      <c r="H69" s="57">
        <v>0</v>
      </c>
      <c r="I69" s="57">
        <v>0</v>
      </c>
      <c r="K69" s="57">
        <v>0</v>
      </c>
      <c r="L69" s="57">
        <v>0</v>
      </c>
      <c r="M69" s="57">
        <v>0</v>
      </c>
      <c r="N69" s="57">
        <v>0</v>
      </c>
      <c r="P69" s="113">
        <v>0</v>
      </c>
      <c r="Q69" s="113">
        <v>0</v>
      </c>
      <c r="R69" s="113">
        <v>0</v>
      </c>
      <c r="S69" s="113">
        <v>0</v>
      </c>
      <c r="U69" s="113">
        <v>0</v>
      </c>
      <c r="V69" s="113">
        <v>0</v>
      </c>
      <c r="W69" s="113">
        <v>0</v>
      </c>
      <c r="X69" s="113">
        <v>0</v>
      </c>
      <c r="Z69" s="113">
        <v>0</v>
      </c>
      <c r="AA69" s="113">
        <v>0</v>
      </c>
      <c r="AB69" s="113">
        <v>0</v>
      </c>
      <c r="AC69" s="113">
        <v>0</v>
      </c>
    </row>
    <row r="70" spans="1:29" x14ac:dyDescent="0.25">
      <c r="A70" s="77" t="s">
        <v>952</v>
      </c>
      <c r="B70" s="77" t="s">
        <v>473</v>
      </c>
      <c r="C70" s="77" t="s">
        <v>224</v>
      </c>
      <c r="D70" s="80">
        <v>41365</v>
      </c>
      <c r="E70" s="46"/>
      <c r="F70" s="57">
        <v>0</v>
      </c>
      <c r="G70" s="57">
        <v>0</v>
      </c>
      <c r="H70" s="57">
        <v>0</v>
      </c>
      <c r="I70" s="57">
        <v>0</v>
      </c>
      <c r="K70" s="57">
        <v>0</v>
      </c>
      <c r="L70" s="57">
        <v>0</v>
      </c>
      <c r="M70" s="57">
        <v>0</v>
      </c>
      <c r="N70" s="57">
        <v>0</v>
      </c>
      <c r="P70" s="113">
        <v>0</v>
      </c>
      <c r="Q70" s="113">
        <v>0</v>
      </c>
      <c r="R70" s="113">
        <v>0</v>
      </c>
      <c r="S70" s="113">
        <v>0</v>
      </c>
      <c r="U70" s="113">
        <v>0</v>
      </c>
      <c r="V70" s="113">
        <v>0</v>
      </c>
      <c r="W70" s="113">
        <v>0</v>
      </c>
      <c r="X70" s="113">
        <v>0</v>
      </c>
      <c r="Z70" s="113">
        <v>0</v>
      </c>
      <c r="AA70" s="113">
        <v>0</v>
      </c>
      <c r="AB70" s="113">
        <v>0</v>
      </c>
      <c r="AC70" s="113">
        <v>0</v>
      </c>
    </row>
    <row r="71" spans="1:29" x14ac:dyDescent="0.25">
      <c r="A71" s="77" t="s">
        <v>953</v>
      </c>
      <c r="B71" s="77" t="s">
        <v>474</v>
      </c>
      <c r="C71" s="77" t="s">
        <v>225</v>
      </c>
      <c r="D71" s="80">
        <v>41365</v>
      </c>
      <c r="E71" s="46"/>
      <c r="F71" s="57">
        <v>0</v>
      </c>
      <c r="G71" s="57">
        <v>0</v>
      </c>
      <c r="H71" s="57">
        <v>0</v>
      </c>
      <c r="I71" s="57">
        <v>0</v>
      </c>
      <c r="K71" s="57">
        <v>0</v>
      </c>
      <c r="L71" s="57">
        <v>0</v>
      </c>
      <c r="M71" s="57">
        <v>0</v>
      </c>
      <c r="N71" s="57">
        <v>0</v>
      </c>
      <c r="P71" s="113">
        <v>0</v>
      </c>
      <c r="Q71" s="113">
        <v>0</v>
      </c>
      <c r="R71" s="113">
        <v>0</v>
      </c>
      <c r="S71" s="113">
        <v>0</v>
      </c>
      <c r="U71" s="113">
        <v>0</v>
      </c>
      <c r="V71" s="113">
        <v>0</v>
      </c>
      <c r="W71" s="113">
        <v>0</v>
      </c>
      <c r="X71" s="113">
        <v>0</v>
      </c>
      <c r="Z71" s="113">
        <v>0</v>
      </c>
      <c r="AA71" s="113">
        <v>0</v>
      </c>
      <c r="AB71" s="113">
        <v>0</v>
      </c>
      <c r="AC71" s="113">
        <v>0</v>
      </c>
    </row>
    <row r="72" spans="1:29" x14ac:dyDescent="0.25">
      <c r="A72" s="77" t="s">
        <v>954</v>
      </c>
      <c r="B72" s="77" t="s">
        <v>475</v>
      </c>
      <c r="C72" s="77" t="s">
        <v>226</v>
      </c>
      <c r="D72" s="80">
        <v>41365</v>
      </c>
      <c r="E72" s="46"/>
      <c r="F72" s="57">
        <v>0</v>
      </c>
      <c r="G72" s="57">
        <v>0</v>
      </c>
      <c r="H72" s="57">
        <v>0</v>
      </c>
      <c r="I72" s="57">
        <v>0</v>
      </c>
      <c r="K72" s="57">
        <v>0</v>
      </c>
      <c r="L72" s="57">
        <v>0</v>
      </c>
      <c r="M72" s="57">
        <v>0</v>
      </c>
      <c r="N72" s="57">
        <v>0</v>
      </c>
      <c r="P72" s="113">
        <v>0</v>
      </c>
      <c r="Q72" s="113">
        <v>0</v>
      </c>
      <c r="R72" s="113">
        <v>0</v>
      </c>
      <c r="S72" s="113">
        <v>0</v>
      </c>
      <c r="U72" s="113">
        <v>0</v>
      </c>
      <c r="V72" s="113">
        <v>0</v>
      </c>
      <c r="W72" s="113">
        <v>0</v>
      </c>
      <c r="X72" s="113">
        <v>0</v>
      </c>
      <c r="Z72" s="113">
        <v>0</v>
      </c>
      <c r="AA72" s="113">
        <v>0</v>
      </c>
      <c r="AB72" s="113">
        <v>0</v>
      </c>
      <c r="AC72" s="113">
        <v>0</v>
      </c>
    </row>
    <row r="73" spans="1:29" x14ac:dyDescent="0.25">
      <c r="A73" s="77" t="s">
        <v>955</v>
      </c>
      <c r="B73" s="77" t="s">
        <v>476</v>
      </c>
      <c r="C73" s="77" t="s">
        <v>227</v>
      </c>
      <c r="D73" s="80">
        <v>41365</v>
      </c>
      <c r="E73" s="46"/>
      <c r="F73" s="57">
        <v>0</v>
      </c>
      <c r="G73" s="57">
        <v>0</v>
      </c>
      <c r="H73" s="57">
        <v>0</v>
      </c>
      <c r="I73" s="57">
        <v>0</v>
      </c>
      <c r="K73" s="57">
        <v>0</v>
      </c>
      <c r="L73" s="57">
        <v>0</v>
      </c>
      <c r="M73" s="57">
        <v>0</v>
      </c>
      <c r="N73" s="57">
        <v>0</v>
      </c>
      <c r="P73" s="113">
        <v>0</v>
      </c>
      <c r="Q73" s="113">
        <v>0</v>
      </c>
      <c r="R73" s="113">
        <v>0</v>
      </c>
      <c r="S73" s="113">
        <v>0</v>
      </c>
      <c r="U73" s="113">
        <v>0</v>
      </c>
      <c r="V73" s="113">
        <v>0</v>
      </c>
      <c r="W73" s="113">
        <v>0</v>
      </c>
      <c r="X73" s="113">
        <v>0</v>
      </c>
      <c r="Z73" s="113">
        <v>0</v>
      </c>
      <c r="AA73" s="113">
        <v>0</v>
      </c>
      <c r="AB73" s="113">
        <v>0</v>
      </c>
      <c r="AC73" s="113">
        <v>0</v>
      </c>
    </row>
    <row r="74" spans="1:29" x14ac:dyDescent="0.25">
      <c r="A74" s="77" t="s">
        <v>956</v>
      </c>
      <c r="B74" s="77" t="s">
        <v>477</v>
      </c>
      <c r="C74" s="77" t="s">
        <v>228</v>
      </c>
      <c r="D74" s="80">
        <v>41365</v>
      </c>
      <c r="E74" s="46"/>
      <c r="F74" s="57">
        <v>0</v>
      </c>
      <c r="G74" s="57">
        <v>0</v>
      </c>
      <c r="H74" s="57">
        <v>0</v>
      </c>
      <c r="I74" s="57">
        <v>0</v>
      </c>
      <c r="K74" s="57">
        <v>0</v>
      </c>
      <c r="L74" s="57">
        <v>0</v>
      </c>
      <c r="M74" s="57">
        <v>0</v>
      </c>
      <c r="N74" s="57">
        <v>0</v>
      </c>
      <c r="P74" s="113">
        <v>0</v>
      </c>
      <c r="Q74" s="113">
        <v>0</v>
      </c>
      <c r="R74" s="113">
        <v>0</v>
      </c>
      <c r="S74" s="113">
        <v>0</v>
      </c>
      <c r="U74" s="113">
        <v>0</v>
      </c>
      <c r="V74" s="113">
        <v>0</v>
      </c>
      <c r="W74" s="113">
        <v>0</v>
      </c>
      <c r="X74" s="113">
        <v>0</v>
      </c>
      <c r="Z74" s="113">
        <v>0</v>
      </c>
      <c r="AA74" s="113">
        <v>0</v>
      </c>
      <c r="AB74" s="113">
        <v>0</v>
      </c>
      <c r="AC74" s="113">
        <v>0</v>
      </c>
    </row>
    <row r="75" spans="1:29" x14ac:dyDescent="0.25">
      <c r="A75" s="77" t="s">
        <v>957</v>
      </c>
      <c r="B75" s="77" t="s">
        <v>478</v>
      </c>
      <c r="C75" s="77" t="s">
        <v>229</v>
      </c>
      <c r="D75" s="80">
        <v>41365</v>
      </c>
      <c r="E75" s="46"/>
      <c r="F75" s="57">
        <v>0</v>
      </c>
      <c r="G75" s="57">
        <v>0</v>
      </c>
      <c r="H75" s="57">
        <v>0</v>
      </c>
      <c r="I75" s="57">
        <v>0</v>
      </c>
      <c r="K75" s="57">
        <v>0</v>
      </c>
      <c r="L75" s="57">
        <v>0</v>
      </c>
      <c r="M75" s="57">
        <v>0</v>
      </c>
      <c r="N75" s="57">
        <v>0</v>
      </c>
      <c r="P75" s="113">
        <v>0</v>
      </c>
      <c r="Q75" s="113">
        <v>0</v>
      </c>
      <c r="R75" s="113">
        <v>0</v>
      </c>
      <c r="S75" s="113">
        <v>0</v>
      </c>
      <c r="U75" s="113">
        <v>0</v>
      </c>
      <c r="V75" s="113">
        <v>0</v>
      </c>
      <c r="W75" s="113">
        <v>0</v>
      </c>
      <c r="X75" s="113">
        <v>0</v>
      </c>
      <c r="Z75" s="113">
        <v>0</v>
      </c>
      <c r="AA75" s="113">
        <v>0</v>
      </c>
      <c r="AB75" s="113">
        <v>0</v>
      </c>
      <c r="AC75" s="113">
        <v>0</v>
      </c>
    </row>
    <row r="76" spans="1:29" x14ac:dyDescent="0.25">
      <c r="A76" s="77" t="s">
        <v>958</v>
      </c>
      <c r="B76" s="77" t="s">
        <v>479</v>
      </c>
      <c r="C76" s="77" t="s">
        <v>230</v>
      </c>
      <c r="D76" s="80">
        <v>41365</v>
      </c>
      <c r="E76" s="46"/>
      <c r="F76" s="57">
        <v>0</v>
      </c>
      <c r="G76" s="57" t="s">
        <v>1686</v>
      </c>
      <c r="H76" s="57">
        <v>0</v>
      </c>
      <c r="I76" s="57" t="s">
        <v>1686</v>
      </c>
      <c r="K76" s="57">
        <v>0</v>
      </c>
      <c r="L76" s="57">
        <v>0</v>
      </c>
      <c r="M76" s="57">
        <v>0</v>
      </c>
      <c r="N76" s="57">
        <v>0</v>
      </c>
      <c r="P76" s="113">
        <v>0</v>
      </c>
      <c r="Q76" s="113">
        <v>0</v>
      </c>
      <c r="R76" s="113">
        <v>0</v>
      </c>
      <c r="S76" s="113">
        <v>0</v>
      </c>
      <c r="U76" s="113">
        <v>0</v>
      </c>
      <c r="V76" s="113">
        <v>0</v>
      </c>
      <c r="W76" s="113">
        <v>0</v>
      </c>
      <c r="X76" s="113">
        <v>0</v>
      </c>
      <c r="Z76" s="113">
        <v>0</v>
      </c>
      <c r="AA76" s="113">
        <v>0</v>
      </c>
      <c r="AB76" s="113">
        <v>0</v>
      </c>
      <c r="AC76" s="113">
        <v>0</v>
      </c>
    </row>
    <row r="77" spans="1:29" x14ac:dyDescent="0.25">
      <c r="A77" s="77" t="s">
        <v>959</v>
      </c>
      <c r="B77" s="77" t="s">
        <v>480</v>
      </c>
      <c r="C77" s="77" t="s">
        <v>231</v>
      </c>
      <c r="D77" s="80">
        <v>41365</v>
      </c>
      <c r="E77" s="46"/>
      <c r="F77" s="57">
        <v>0</v>
      </c>
      <c r="G77" s="57">
        <v>0</v>
      </c>
      <c r="H77" s="57">
        <v>0</v>
      </c>
      <c r="I77" s="57">
        <v>0</v>
      </c>
      <c r="K77" s="57">
        <v>0</v>
      </c>
      <c r="L77" s="57">
        <v>0</v>
      </c>
      <c r="M77" s="57">
        <v>0</v>
      </c>
      <c r="N77" s="57">
        <v>0</v>
      </c>
      <c r="P77" s="113">
        <v>0</v>
      </c>
      <c r="Q77" s="113">
        <v>0</v>
      </c>
      <c r="R77" s="113">
        <v>0</v>
      </c>
      <c r="S77" s="113">
        <v>0</v>
      </c>
      <c r="U77" s="113">
        <v>0</v>
      </c>
      <c r="V77" s="113">
        <v>0</v>
      </c>
      <c r="W77" s="113">
        <v>0</v>
      </c>
      <c r="X77" s="113">
        <v>0</v>
      </c>
      <c r="Z77" s="113">
        <v>0</v>
      </c>
      <c r="AA77" s="113">
        <v>0</v>
      </c>
      <c r="AB77" s="113">
        <v>0</v>
      </c>
      <c r="AC77" s="113">
        <v>0</v>
      </c>
    </row>
    <row r="78" spans="1:29" x14ac:dyDescent="0.25">
      <c r="A78" s="77" t="s">
        <v>960</v>
      </c>
      <c r="B78" s="77" t="s">
        <v>481</v>
      </c>
      <c r="C78" s="77" t="s">
        <v>232</v>
      </c>
      <c r="D78" s="80">
        <v>41365</v>
      </c>
      <c r="E78" s="46"/>
      <c r="F78" s="57">
        <v>0</v>
      </c>
      <c r="G78" s="57">
        <v>0</v>
      </c>
      <c r="H78" s="57">
        <v>0</v>
      </c>
      <c r="I78" s="57">
        <v>0</v>
      </c>
      <c r="K78" s="57">
        <v>0</v>
      </c>
      <c r="L78" s="57">
        <v>0</v>
      </c>
      <c r="M78" s="57">
        <v>0</v>
      </c>
      <c r="N78" s="57">
        <v>0</v>
      </c>
      <c r="P78" s="113">
        <v>0</v>
      </c>
      <c r="Q78" s="113">
        <v>0</v>
      </c>
      <c r="R78" s="113">
        <v>0</v>
      </c>
      <c r="S78" s="113">
        <v>0</v>
      </c>
      <c r="U78" s="113">
        <v>0</v>
      </c>
      <c r="V78" s="113">
        <v>0</v>
      </c>
      <c r="W78" s="113">
        <v>0</v>
      </c>
      <c r="X78" s="113">
        <v>0</v>
      </c>
      <c r="Z78" s="113">
        <v>0</v>
      </c>
      <c r="AA78" s="113">
        <v>0</v>
      </c>
      <c r="AB78" s="113">
        <v>0</v>
      </c>
      <c r="AC78" s="113">
        <v>0</v>
      </c>
    </row>
    <row r="79" spans="1:29" x14ac:dyDescent="0.25">
      <c r="A79" s="77" t="s">
        <v>961</v>
      </c>
      <c r="B79" s="77" t="s">
        <v>482</v>
      </c>
      <c r="C79" s="77" t="s">
        <v>233</v>
      </c>
      <c r="D79" s="80">
        <v>41365</v>
      </c>
      <c r="E79" s="46"/>
      <c r="F79" s="57">
        <v>0</v>
      </c>
      <c r="G79" s="57">
        <v>0</v>
      </c>
      <c r="H79" s="57">
        <v>0</v>
      </c>
      <c r="I79" s="57">
        <v>0</v>
      </c>
      <c r="K79" s="57">
        <v>0</v>
      </c>
      <c r="L79" s="57">
        <v>0</v>
      </c>
      <c r="M79" s="57">
        <v>0</v>
      </c>
      <c r="N79" s="57">
        <v>0</v>
      </c>
      <c r="P79" s="113">
        <v>0</v>
      </c>
      <c r="Q79" s="113">
        <v>0</v>
      </c>
      <c r="R79" s="113">
        <v>0</v>
      </c>
      <c r="S79" s="113">
        <v>0</v>
      </c>
      <c r="U79" s="113">
        <v>0</v>
      </c>
      <c r="V79" s="113">
        <v>0</v>
      </c>
      <c r="W79" s="113">
        <v>0</v>
      </c>
      <c r="X79" s="113">
        <v>0</v>
      </c>
      <c r="Z79" s="113">
        <v>0</v>
      </c>
      <c r="AA79" s="113">
        <v>0</v>
      </c>
      <c r="AB79" s="113">
        <v>0</v>
      </c>
      <c r="AC79" s="113">
        <v>0</v>
      </c>
    </row>
    <row r="80" spans="1:29" x14ac:dyDescent="0.25">
      <c r="A80" s="77" t="s">
        <v>962</v>
      </c>
      <c r="B80" s="77" t="s">
        <v>483</v>
      </c>
      <c r="C80" s="77" t="s">
        <v>234</v>
      </c>
      <c r="D80" s="80">
        <v>41365</v>
      </c>
      <c r="E80" s="46"/>
      <c r="F80" s="57">
        <v>0</v>
      </c>
      <c r="G80" s="57">
        <v>0</v>
      </c>
      <c r="H80" s="57">
        <v>0</v>
      </c>
      <c r="I80" s="57">
        <v>0</v>
      </c>
      <c r="K80" s="57">
        <v>0</v>
      </c>
      <c r="L80" s="57">
        <v>0</v>
      </c>
      <c r="M80" s="57">
        <v>0</v>
      </c>
      <c r="N80" s="57">
        <v>0</v>
      </c>
      <c r="P80" s="113">
        <v>0</v>
      </c>
      <c r="Q80" s="113">
        <v>0</v>
      </c>
      <c r="R80" s="113">
        <v>0</v>
      </c>
      <c r="S80" s="113">
        <v>0</v>
      </c>
      <c r="U80" s="113">
        <v>0</v>
      </c>
      <c r="V80" s="113">
        <v>0</v>
      </c>
      <c r="W80" s="113">
        <v>0</v>
      </c>
      <c r="X80" s="113">
        <v>0</v>
      </c>
      <c r="Z80" s="113">
        <v>0</v>
      </c>
      <c r="AA80" s="113">
        <v>0</v>
      </c>
      <c r="AB80" s="113">
        <v>0</v>
      </c>
      <c r="AC80" s="113">
        <v>0</v>
      </c>
    </row>
    <row r="81" spans="1:29" x14ac:dyDescent="0.25">
      <c r="A81" s="77" t="s">
        <v>963</v>
      </c>
      <c r="B81" s="77" t="s">
        <v>484</v>
      </c>
      <c r="C81" s="77" t="s">
        <v>235</v>
      </c>
      <c r="D81" s="80">
        <v>41365</v>
      </c>
      <c r="E81" s="46"/>
      <c r="F81" s="57">
        <v>0</v>
      </c>
      <c r="G81" s="57">
        <v>7879.25</v>
      </c>
      <c r="H81" s="57">
        <v>0</v>
      </c>
      <c r="I81" s="57">
        <v>7879.25</v>
      </c>
      <c r="K81" s="57">
        <v>0</v>
      </c>
      <c r="L81" s="57">
        <v>0</v>
      </c>
      <c r="M81" s="57">
        <v>0</v>
      </c>
      <c r="N81" s="57">
        <v>0</v>
      </c>
      <c r="P81" s="113">
        <v>0</v>
      </c>
      <c r="Q81" s="113">
        <v>0</v>
      </c>
      <c r="R81" s="113">
        <v>0</v>
      </c>
      <c r="S81" s="113">
        <v>0</v>
      </c>
      <c r="U81" s="113">
        <v>0</v>
      </c>
      <c r="V81" s="113">
        <v>0</v>
      </c>
      <c r="W81" s="113">
        <v>0</v>
      </c>
      <c r="X81" s="113">
        <v>0</v>
      </c>
      <c r="Z81" s="113">
        <v>0</v>
      </c>
      <c r="AA81" s="113">
        <v>0</v>
      </c>
      <c r="AB81" s="113">
        <v>0</v>
      </c>
      <c r="AC81" s="113">
        <v>0</v>
      </c>
    </row>
    <row r="82" spans="1:29" x14ac:dyDescent="0.25">
      <c r="A82" s="77" t="s">
        <v>964</v>
      </c>
      <c r="B82" s="77" t="s">
        <v>485</v>
      </c>
      <c r="C82" s="77" t="s">
        <v>236</v>
      </c>
      <c r="D82" s="80">
        <v>41365</v>
      </c>
      <c r="E82" s="46"/>
      <c r="F82" s="57">
        <v>0</v>
      </c>
      <c r="G82" s="57">
        <v>0</v>
      </c>
      <c r="H82" s="57">
        <v>0</v>
      </c>
      <c r="I82" s="57">
        <v>0</v>
      </c>
      <c r="K82" s="57">
        <v>0</v>
      </c>
      <c r="L82" s="57">
        <v>0</v>
      </c>
      <c r="M82" s="57">
        <v>0</v>
      </c>
      <c r="N82" s="57">
        <v>0</v>
      </c>
      <c r="P82" s="113">
        <v>0</v>
      </c>
      <c r="Q82" s="113">
        <v>0</v>
      </c>
      <c r="R82" s="113">
        <v>0</v>
      </c>
      <c r="S82" s="113">
        <v>0</v>
      </c>
      <c r="U82" s="113">
        <v>0</v>
      </c>
      <c r="V82" s="113">
        <v>0</v>
      </c>
      <c r="W82" s="113">
        <v>0</v>
      </c>
      <c r="X82" s="113">
        <v>0</v>
      </c>
      <c r="Z82" s="113">
        <v>0</v>
      </c>
      <c r="AA82" s="113">
        <v>0</v>
      </c>
      <c r="AB82" s="113">
        <v>0</v>
      </c>
      <c r="AC82" s="113">
        <v>0</v>
      </c>
    </row>
    <row r="83" spans="1:29" x14ac:dyDescent="0.25">
      <c r="A83" s="77" t="s">
        <v>965</v>
      </c>
      <c r="B83" s="77" t="s">
        <v>486</v>
      </c>
      <c r="C83" s="77" t="s">
        <v>237</v>
      </c>
      <c r="D83" s="80">
        <v>41365</v>
      </c>
      <c r="E83" s="46"/>
      <c r="F83" s="57">
        <v>0</v>
      </c>
      <c r="G83" s="57">
        <v>0</v>
      </c>
      <c r="H83" s="57">
        <v>0</v>
      </c>
      <c r="I83" s="57">
        <v>0</v>
      </c>
      <c r="K83" s="57">
        <v>0</v>
      </c>
      <c r="L83" s="57">
        <v>0</v>
      </c>
      <c r="M83" s="57">
        <v>0</v>
      </c>
      <c r="N83" s="57">
        <v>0</v>
      </c>
      <c r="P83" s="113">
        <v>0</v>
      </c>
      <c r="Q83" s="113">
        <v>0</v>
      </c>
      <c r="R83" s="113">
        <v>0</v>
      </c>
      <c r="S83" s="113">
        <v>0</v>
      </c>
      <c r="U83" s="113">
        <v>0</v>
      </c>
      <c r="V83" s="113">
        <v>0</v>
      </c>
      <c r="W83" s="113">
        <v>0</v>
      </c>
      <c r="X83" s="113">
        <v>0</v>
      </c>
      <c r="Z83" s="113">
        <v>0</v>
      </c>
      <c r="AA83" s="113">
        <v>0</v>
      </c>
      <c r="AB83" s="113">
        <v>0</v>
      </c>
      <c r="AC83" s="113">
        <v>0</v>
      </c>
    </row>
    <row r="84" spans="1:29" x14ac:dyDescent="0.25">
      <c r="A84" s="77" t="s">
        <v>966</v>
      </c>
      <c r="B84" s="77" t="s">
        <v>487</v>
      </c>
      <c r="C84" s="77" t="s">
        <v>238</v>
      </c>
      <c r="D84" s="80">
        <v>41365</v>
      </c>
      <c r="E84" s="46"/>
      <c r="F84" s="57">
        <v>0</v>
      </c>
      <c r="G84" s="57">
        <v>0</v>
      </c>
      <c r="H84" s="57">
        <v>0</v>
      </c>
      <c r="I84" s="57">
        <v>0</v>
      </c>
      <c r="K84" s="57">
        <v>0</v>
      </c>
      <c r="L84" s="57">
        <v>0</v>
      </c>
      <c r="M84" s="57">
        <v>0</v>
      </c>
      <c r="N84" s="57">
        <v>0</v>
      </c>
      <c r="P84" s="113">
        <v>0</v>
      </c>
      <c r="Q84" s="113" t="s">
        <v>1686</v>
      </c>
      <c r="R84" s="113">
        <v>0</v>
      </c>
      <c r="S84" s="113" t="s">
        <v>1686</v>
      </c>
      <c r="U84" s="113">
        <v>0</v>
      </c>
      <c r="V84" s="113">
        <v>0</v>
      </c>
      <c r="W84" s="113">
        <v>0</v>
      </c>
      <c r="X84" s="113">
        <v>0</v>
      </c>
      <c r="Z84" s="113">
        <v>0</v>
      </c>
      <c r="AA84" s="113" t="s">
        <v>1686</v>
      </c>
      <c r="AB84" s="113">
        <v>0</v>
      </c>
      <c r="AC84" s="113" t="s">
        <v>1686</v>
      </c>
    </row>
    <row r="85" spans="1:29" x14ac:dyDescent="0.25">
      <c r="A85" s="77" t="s">
        <v>967</v>
      </c>
      <c r="B85" s="77" t="s">
        <v>488</v>
      </c>
      <c r="C85" s="77" t="s">
        <v>239</v>
      </c>
      <c r="D85" s="80">
        <v>41365</v>
      </c>
      <c r="E85" s="46"/>
      <c r="F85" s="57">
        <v>0</v>
      </c>
      <c r="G85" s="57">
        <v>0</v>
      </c>
      <c r="H85" s="57">
        <v>0</v>
      </c>
      <c r="I85" s="57">
        <v>0</v>
      </c>
      <c r="K85" s="57">
        <v>0</v>
      </c>
      <c r="L85" s="57">
        <v>0</v>
      </c>
      <c r="M85" s="57">
        <v>0</v>
      </c>
      <c r="N85" s="57">
        <v>0</v>
      </c>
      <c r="P85" s="113">
        <v>0</v>
      </c>
      <c r="Q85" s="113">
        <v>0</v>
      </c>
      <c r="R85" s="113">
        <v>0</v>
      </c>
      <c r="S85" s="113">
        <v>0</v>
      </c>
      <c r="U85" s="113">
        <v>0</v>
      </c>
      <c r="V85" s="113">
        <v>0</v>
      </c>
      <c r="W85" s="113">
        <v>0</v>
      </c>
      <c r="X85" s="113">
        <v>0</v>
      </c>
      <c r="Z85" s="113">
        <v>0</v>
      </c>
      <c r="AA85" s="113">
        <v>0</v>
      </c>
      <c r="AB85" s="113">
        <v>0</v>
      </c>
      <c r="AC85" s="113">
        <v>0</v>
      </c>
    </row>
    <row r="86" spans="1:29" x14ac:dyDescent="0.25">
      <c r="A86" s="77" t="s">
        <v>968</v>
      </c>
      <c r="B86" s="77" t="s">
        <v>489</v>
      </c>
      <c r="C86" s="77" t="s">
        <v>240</v>
      </c>
      <c r="D86" s="80">
        <v>41365</v>
      </c>
      <c r="E86" s="46"/>
      <c r="F86" s="57">
        <v>0</v>
      </c>
      <c r="G86" s="57" t="s">
        <v>1686</v>
      </c>
      <c r="H86" s="57">
        <v>0</v>
      </c>
      <c r="I86" s="57" t="s">
        <v>1686</v>
      </c>
      <c r="K86" s="57">
        <v>0</v>
      </c>
      <c r="L86" s="57">
        <v>0</v>
      </c>
      <c r="M86" s="57">
        <v>0</v>
      </c>
      <c r="N86" s="57">
        <v>0</v>
      </c>
      <c r="P86" s="113">
        <v>0</v>
      </c>
      <c r="Q86" s="113" t="s">
        <v>1686</v>
      </c>
      <c r="R86" s="113">
        <v>0</v>
      </c>
      <c r="S86" s="113" t="s">
        <v>1686</v>
      </c>
      <c r="U86" s="113">
        <v>0</v>
      </c>
      <c r="V86" s="113">
        <v>0</v>
      </c>
      <c r="W86" s="113">
        <v>0</v>
      </c>
      <c r="X86" s="113">
        <v>0</v>
      </c>
      <c r="Z86" s="113">
        <v>0</v>
      </c>
      <c r="AA86" s="113" t="s">
        <v>1686</v>
      </c>
      <c r="AB86" s="113">
        <v>0</v>
      </c>
      <c r="AC86" s="113" t="s">
        <v>1686</v>
      </c>
    </row>
    <row r="87" spans="1:29" x14ac:dyDescent="0.25">
      <c r="A87" s="77" t="s">
        <v>969</v>
      </c>
      <c r="B87" s="77" t="s">
        <v>490</v>
      </c>
      <c r="C87" s="77" t="s">
        <v>241</v>
      </c>
      <c r="D87" s="80">
        <v>41365</v>
      </c>
      <c r="E87" s="46"/>
      <c r="F87" s="57">
        <v>0</v>
      </c>
      <c r="G87" s="57">
        <v>0</v>
      </c>
      <c r="H87" s="57">
        <v>0</v>
      </c>
      <c r="I87" s="57">
        <v>0</v>
      </c>
      <c r="K87" s="57">
        <v>0</v>
      </c>
      <c r="L87" s="57">
        <v>0</v>
      </c>
      <c r="M87" s="57">
        <v>0</v>
      </c>
      <c r="N87" s="57">
        <v>0</v>
      </c>
      <c r="P87" s="113">
        <v>0</v>
      </c>
      <c r="Q87" s="113">
        <v>0</v>
      </c>
      <c r="R87" s="113">
        <v>0</v>
      </c>
      <c r="S87" s="113">
        <v>0</v>
      </c>
      <c r="U87" s="113">
        <v>0</v>
      </c>
      <c r="V87" s="113">
        <v>0</v>
      </c>
      <c r="W87" s="113">
        <v>0</v>
      </c>
      <c r="X87" s="113">
        <v>0</v>
      </c>
      <c r="Z87" s="113">
        <v>0</v>
      </c>
      <c r="AA87" s="113">
        <v>0</v>
      </c>
      <c r="AB87" s="113">
        <v>0</v>
      </c>
      <c r="AC87" s="113">
        <v>0</v>
      </c>
    </row>
    <row r="88" spans="1:29" x14ac:dyDescent="0.25">
      <c r="A88" s="77" t="s">
        <v>970</v>
      </c>
      <c r="B88" s="77" t="s">
        <v>491</v>
      </c>
      <c r="C88" s="77" t="s">
        <v>242</v>
      </c>
      <c r="D88" s="80">
        <v>41365</v>
      </c>
      <c r="E88" s="46"/>
      <c r="F88" s="57">
        <v>0</v>
      </c>
      <c r="G88" s="57">
        <v>0</v>
      </c>
      <c r="H88" s="57">
        <v>0</v>
      </c>
      <c r="I88" s="57">
        <v>0</v>
      </c>
      <c r="K88" s="57">
        <v>0</v>
      </c>
      <c r="L88" s="57">
        <v>0</v>
      </c>
      <c r="M88" s="57">
        <v>0</v>
      </c>
      <c r="N88" s="57">
        <v>0</v>
      </c>
      <c r="P88" s="113">
        <v>0</v>
      </c>
      <c r="Q88" s="113">
        <v>0</v>
      </c>
      <c r="R88" s="113">
        <v>0</v>
      </c>
      <c r="S88" s="113">
        <v>0</v>
      </c>
      <c r="U88" s="113">
        <v>0</v>
      </c>
      <c r="V88" s="113">
        <v>0</v>
      </c>
      <c r="W88" s="113">
        <v>0</v>
      </c>
      <c r="X88" s="113">
        <v>0</v>
      </c>
      <c r="Z88" s="113">
        <v>0</v>
      </c>
      <c r="AA88" s="113">
        <v>0</v>
      </c>
      <c r="AB88" s="113">
        <v>0</v>
      </c>
      <c r="AC88" s="113">
        <v>0</v>
      </c>
    </row>
    <row r="89" spans="1:29" x14ac:dyDescent="0.25">
      <c r="A89" s="77" t="s">
        <v>971</v>
      </c>
      <c r="B89" s="77" t="s">
        <v>492</v>
      </c>
      <c r="C89" s="77" t="s">
        <v>243</v>
      </c>
      <c r="D89" s="80">
        <v>41365</v>
      </c>
      <c r="E89" s="46"/>
      <c r="F89" s="57">
        <v>0</v>
      </c>
      <c r="G89" s="57">
        <v>0</v>
      </c>
      <c r="H89" s="57">
        <v>0</v>
      </c>
      <c r="I89" s="57">
        <v>0</v>
      </c>
      <c r="K89" s="57">
        <v>0</v>
      </c>
      <c r="L89" s="57">
        <v>0</v>
      </c>
      <c r="M89" s="57">
        <v>0</v>
      </c>
      <c r="N89" s="57">
        <v>0</v>
      </c>
      <c r="P89" s="113">
        <v>0</v>
      </c>
      <c r="Q89" s="113">
        <v>0</v>
      </c>
      <c r="R89" s="113">
        <v>0</v>
      </c>
      <c r="S89" s="113">
        <v>0</v>
      </c>
      <c r="U89" s="113">
        <v>0</v>
      </c>
      <c r="V89" s="113">
        <v>0</v>
      </c>
      <c r="W89" s="113">
        <v>0</v>
      </c>
      <c r="X89" s="113">
        <v>0</v>
      </c>
      <c r="Z89" s="113">
        <v>0</v>
      </c>
      <c r="AA89" s="113">
        <v>0</v>
      </c>
      <c r="AB89" s="113">
        <v>0</v>
      </c>
      <c r="AC89" s="113">
        <v>0</v>
      </c>
    </row>
    <row r="90" spans="1:29" x14ac:dyDescent="0.25">
      <c r="A90" s="77" t="s">
        <v>972</v>
      </c>
      <c r="B90" s="77" t="s">
        <v>493</v>
      </c>
      <c r="C90" s="77" t="s">
        <v>244</v>
      </c>
      <c r="D90" s="80">
        <v>41365</v>
      </c>
      <c r="E90" s="46"/>
      <c r="F90" s="57">
        <v>0</v>
      </c>
      <c r="G90" s="57">
        <v>0</v>
      </c>
      <c r="H90" s="57">
        <v>0</v>
      </c>
      <c r="I90" s="57">
        <v>0</v>
      </c>
      <c r="K90" s="57">
        <v>0</v>
      </c>
      <c r="L90" s="57">
        <v>0</v>
      </c>
      <c r="M90" s="57">
        <v>0</v>
      </c>
      <c r="N90" s="57">
        <v>0</v>
      </c>
      <c r="P90" s="113">
        <v>0</v>
      </c>
      <c r="Q90" s="113">
        <v>0</v>
      </c>
      <c r="R90" s="113">
        <v>0</v>
      </c>
      <c r="S90" s="113">
        <v>0</v>
      </c>
      <c r="U90" s="113">
        <v>0</v>
      </c>
      <c r="V90" s="113">
        <v>0</v>
      </c>
      <c r="W90" s="113">
        <v>0</v>
      </c>
      <c r="X90" s="113">
        <v>0</v>
      </c>
      <c r="Z90" s="113">
        <v>0</v>
      </c>
      <c r="AA90" s="113">
        <v>0</v>
      </c>
      <c r="AB90" s="113">
        <v>0</v>
      </c>
      <c r="AC90" s="113">
        <v>0</v>
      </c>
    </row>
    <row r="91" spans="1:29" x14ac:dyDescent="0.25">
      <c r="A91" s="77" t="s">
        <v>973</v>
      </c>
      <c r="B91" s="77" t="s">
        <v>494</v>
      </c>
      <c r="C91" s="77" t="s">
        <v>245</v>
      </c>
      <c r="D91" s="80">
        <v>41365</v>
      </c>
      <c r="E91" s="46"/>
      <c r="F91" s="57">
        <v>5783</v>
      </c>
      <c r="G91" s="57">
        <v>16925.3</v>
      </c>
      <c r="H91" s="57">
        <v>46500</v>
      </c>
      <c r="I91" s="57">
        <v>69208.3</v>
      </c>
      <c r="K91" s="57">
        <v>0</v>
      </c>
      <c r="L91" s="57">
        <v>0</v>
      </c>
      <c r="M91" s="57">
        <v>0</v>
      </c>
      <c r="N91" s="57">
        <v>0</v>
      </c>
      <c r="P91" s="113">
        <v>0</v>
      </c>
      <c r="Q91" s="113">
        <v>0</v>
      </c>
      <c r="R91" s="113">
        <v>0</v>
      </c>
      <c r="S91" s="113">
        <v>0</v>
      </c>
      <c r="U91" s="113">
        <v>0</v>
      </c>
      <c r="V91" s="113">
        <v>0</v>
      </c>
      <c r="W91" s="113">
        <v>0</v>
      </c>
      <c r="X91" s="113">
        <v>0</v>
      </c>
      <c r="Z91" s="113">
        <v>0</v>
      </c>
      <c r="AA91" s="113">
        <v>0</v>
      </c>
      <c r="AB91" s="113">
        <v>0</v>
      </c>
      <c r="AC91" s="113">
        <v>0</v>
      </c>
    </row>
    <row r="92" spans="1:29" x14ac:dyDescent="0.25">
      <c r="A92" s="77" t="s">
        <v>974</v>
      </c>
      <c r="B92" s="77" t="s">
        <v>495</v>
      </c>
      <c r="C92" s="77" t="s">
        <v>246</v>
      </c>
      <c r="D92" s="80">
        <v>41365</v>
      </c>
      <c r="E92" s="46"/>
      <c r="F92" s="57">
        <v>0</v>
      </c>
      <c r="G92" s="57">
        <v>0</v>
      </c>
      <c r="H92" s="57">
        <v>0</v>
      </c>
      <c r="I92" s="57">
        <v>0</v>
      </c>
      <c r="K92" s="57">
        <v>0</v>
      </c>
      <c r="L92" s="57">
        <v>0</v>
      </c>
      <c r="M92" s="57">
        <v>0</v>
      </c>
      <c r="N92" s="57">
        <v>0</v>
      </c>
      <c r="P92" s="113">
        <v>0</v>
      </c>
      <c r="Q92" s="113">
        <v>0</v>
      </c>
      <c r="R92" s="113">
        <v>0</v>
      </c>
      <c r="S92" s="113">
        <v>0</v>
      </c>
      <c r="U92" s="113">
        <v>0</v>
      </c>
      <c r="V92" s="113">
        <v>0</v>
      </c>
      <c r="W92" s="113">
        <v>0</v>
      </c>
      <c r="X92" s="113">
        <v>0</v>
      </c>
      <c r="Z92" s="113">
        <v>0</v>
      </c>
      <c r="AA92" s="113">
        <v>0</v>
      </c>
      <c r="AB92" s="113">
        <v>0</v>
      </c>
      <c r="AC92" s="113">
        <v>0</v>
      </c>
    </row>
    <row r="93" spans="1:29" x14ac:dyDescent="0.25">
      <c r="A93" s="77" t="s">
        <v>975</v>
      </c>
      <c r="B93" s="77" t="s">
        <v>496</v>
      </c>
      <c r="C93" s="77" t="s">
        <v>247</v>
      </c>
      <c r="D93" s="80">
        <v>41365</v>
      </c>
      <c r="E93" s="46"/>
      <c r="F93" s="57">
        <v>0</v>
      </c>
      <c r="G93" s="57">
        <v>0</v>
      </c>
      <c r="H93" s="57">
        <v>0</v>
      </c>
      <c r="I93" s="57">
        <v>0</v>
      </c>
      <c r="K93" s="57">
        <v>0</v>
      </c>
      <c r="L93" s="57">
        <v>0</v>
      </c>
      <c r="M93" s="57">
        <v>0</v>
      </c>
      <c r="N93" s="57">
        <v>0</v>
      </c>
      <c r="P93" s="113">
        <v>0</v>
      </c>
      <c r="Q93" s="113">
        <v>0</v>
      </c>
      <c r="R93" s="113">
        <v>0</v>
      </c>
      <c r="S93" s="113">
        <v>0</v>
      </c>
      <c r="U93" s="113">
        <v>0</v>
      </c>
      <c r="V93" s="113">
        <v>0</v>
      </c>
      <c r="W93" s="113">
        <v>0</v>
      </c>
      <c r="X93" s="113">
        <v>0</v>
      </c>
      <c r="Z93" s="113">
        <v>0</v>
      </c>
      <c r="AA93" s="113">
        <v>0</v>
      </c>
      <c r="AB93" s="113">
        <v>0</v>
      </c>
      <c r="AC93" s="113">
        <v>0</v>
      </c>
    </row>
    <row r="94" spans="1:29" x14ac:dyDescent="0.25">
      <c r="A94" s="77" t="s">
        <v>976</v>
      </c>
      <c r="B94" s="77" t="s">
        <v>497</v>
      </c>
      <c r="C94" s="77" t="s">
        <v>1510</v>
      </c>
      <c r="D94" s="80">
        <v>41365</v>
      </c>
      <c r="E94" s="46"/>
      <c r="F94" s="57">
        <v>0</v>
      </c>
      <c r="G94" s="57">
        <v>0</v>
      </c>
      <c r="H94" s="57">
        <v>0</v>
      </c>
      <c r="I94" s="57">
        <v>0</v>
      </c>
      <c r="K94" s="57">
        <v>0</v>
      </c>
      <c r="L94" s="57">
        <v>0</v>
      </c>
      <c r="M94" s="57">
        <v>0</v>
      </c>
      <c r="N94" s="57">
        <v>0</v>
      </c>
      <c r="P94" s="113">
        <v>0</v>
      </c>
      <c r="Q94" s="113">
        <v>0</v>
      </c>
      <c r="R94" s="113">
        <v>0</v>
      </c>
      <c r="S94" s="113">
        <v>0</v>
      </c>
      <c r="U94" s="113">
        <v>0</v>
      </c>
      <c r="V94" s="113">
        <v>0</v>
      </c>
      <c r="W94" s="113">
        <v>0</v>
      </c>
      <c r="X94" s="113">
        <v>0</v>
      </c>
      <c r="Z94" s="113">
        <v>0</v>
      </c>
      <c r="AA94" s="113">
        <v>0</v>
      </c>
      <c r="AB94" s="113">
        <v>0</v>
      </c>
      <c r="AC94" s="113">
        <v>0</v>
      </c>
    </row>
    <row r="95" spans="1:29" x14ac:dyDescent="0.25">
      <c r="A95" s="77" t="s">
        <v>1524</v>
      </c>
      <c r="B95" s="77" t="s">
        <v>1424</v>
      </c>
      <c r="C95" s="77" t="s">
        <v>1523</v>
      </c>
      <c r="D95" s="80">
        <v>41365</v>
      </c>
      <c r="E95" s="46"/>
      <c r="F95" s="57">
        <v>0</v>
      </c>
      <c r="G95" s="57">
        <v>0</v>
      </c>
      <c r="H95" s="57">
        <v>0</v>
      </c>
      <c r="I95" s="57">
        <v>0</v>
      </c>
      <c r="K95" s="57">
        <v>0</v>
      </c>
      <c r="L95" s="57">
        <v>0</v>
      </c>
      <c r="M95" s="57">
        <v>0</v>
      </c>
      <c r="N95" s="57">
        <v>0</v>
      </c>
      <c r="P95" s="113">
        <v>0</v>
      </c>
      <c r="Q95" s="113">
        <v>0</v>
      </c>
      <c r="R95" s="113">
        <v>0</v>
      </c>
      <c r="S95" s="113">
        <v>0</v>
      </c>
      <c r="U95" s="113">
        <v>0</v>
      </c>
      <c r="V95" s="113">
        <v>0</v>
      </c>
      <c r="W95" s="113">
        <v>0</v>
      </c>
      <c r="X95" s="113">
        <v>0</v>
      </c>
      <c r="Z95" s="113">
        <v>0</v>
      </c>
      <c r="AA95" s="113">
        <v>0</v>
      </c>
      <c r="AB95" s="113">
        <v>0</v>
      </c>
      <c r="AC95" s="113">
        <v>0</v>
      </c>
    </row>
    <row r="96" spans="1:29" x14ac:dyDescent="0.25">
      <c r="A96" s="77" t="s">
        <v>978</v>
      </c>
      <c r="B96" s="77" t="s">
        <v>499</v>
      </c>
      <c r="C96" s="77" t="s">
        <v>248</v>
      </c>
      <c r="D96" s="80">
        <v>41365</v>
      </c>
      <c r="E96" s="46"/>
      <c r="F96" s="57" t="s">
        <v>1686</v>
      </c>
      <c r="G96" s="57" t="s">
        <v>1686</v>
      </c>
      <c r="H96" s="57">
        <v>13000</v>
      </c>
      <c r="I96" s="57" t="s">
        <v>1686</v>
      </c>
      <c r="K96" s="57">
        <v>0</v>
      </c>
      <c r="L96" s="57">
        <v>0</v>
      </c>
      <c r="M96" s="57">
        <v>0</v>
      </c>
      <c r="N96" s="57">
        <v>0</v>
      </c>
      <c r="P96" s="113">
        <v>0</v>
      </c>
      <c r="Q96" s="113">
        <v>0</v>
      </c>
      <c r="R96" s="113">
        <v>0</v>
      </c>
      <c r="S96" s="113">
        <v>0</v>
      </c>
      <c r="U96" s="113">
        <v>0</v>
      </c>
      <c r="V96" s="113">
        <v>0</v>
      </c>
      <c r="W96" s="113">
        <v>0</v>
      </c>
      <c r="X96" s="113">
        <v>0</v>
      </c>
      <c r="Z96" s="113">
        <v>0</v>
      </c>
      <c r="AA96" s="113">
        <v>0</v>
      </c>
      <c r="AB96" s="113">
        <v>0</v>
      </c>
      <c r="AC96" s="113">
        <v>0</v>
      </c>
    </row>
    <row r="97" spans="1:29" x14ac:dyDescent="0.25">
      <c r="A97" s="77" t="s">
        <v>979</v>
      </c>
      <c r="B97" s="77" t="s">
        <v>500</v>
      </c>
      <c r="C97" s="77" t="s">
        <v>249</v>
      </c>
      <c r="D97" s="80">
        <v>41365</v>
      </c>
      <c r="E97" s="46"/>
      <c r="F97" s="57">
        <v>0</v>
      </c>
      <c r="G97" s="57">
        <v>0</v>
      </c>
      <c r="H97" s="57">
        <v>0</v>
      </c>
      <c r="I97" s="57">
        <v>0</v>
      </c>
      <c r="K97" s="57">
        <v>0</v>
      </c>
      <c r="L97" s="57">
        <v>0</v>
      </c>
      <c r="M97" s="57">
        <v>0</v>
      </c>
      <c r="N97" s="57">
        <v>0</v>
      </c>
      <c r="P97" s="113">
        <v>0</v>
      </c>
      <c r="Q97" s="113">
        <v>0</v>
      </c>
      <c r="R97" s="113">
        <v>0</v>
      </c>
      <c r="S97" s="113">
        <v>0</v>
      </c>
      <c r="U97" s="113">
        <v>0</v>
      </c>
      <c r="V97" s="113">
        <v>0</v>
      </c>
      <c r="W97" s="113">
        <v>0</v>
      </c>
      <c r="X97" s="113">
        <v>0</v>
      </c>
      <c r="Z97" s="113">
        <v>0</v>
      </c>
      <c r="AA97" s="113">
        <v>0</v>
      </c>
      <c r="AB97" s="113">
        <v>0</v>
      </c>
      <c r="AC97" s="113">
        <v>0</v>
      </c>
    </row>
    <row r="98" spans="1:29" x14ac:dyDescent="0.25">
      <c r="A98" s="77" t="s">
        <v>980</v>
      </c>
      <c r="B98" s="77" t="s">
        <v>501</v>
      </c>
      <c r="C98" s="77" t="s">
        <v>250</v>
      </c>
      <c r="D98" s="80">
        <v>41365</v>
      </c>
      <c r="E98" s="46"/>
      <c r="F98" s="57">
        <v>0</v>
      </c>
      <c r="G98" s="57">
        <v>0</v>
      </c>
      <c r="H98" s="57">
        <v>0</v>
      </c>
      <c r="I98" s="57">
        <v>0</v>
      </c>
      <c r="K98" s="57">
        <v>0</v>
      </c>
      <c r="L98" s="57">
        <v>0</v>
      </c>
      <c r="M98" s="57">
        <v>0</v>
      </c>
      <c r="N98" s="57">
        <v>0</v>
      </c>
      <c r="P98" s="113">
        <v>0</v>
      </c>
      <c r="Q98" s="113">
        <v>0</v>
      </c>
      <c r="R98" s="113">
        <v>0</v>
      </c>
      <c r="S98" s="113">
        <v>0</v>
      </c>
      <c r="U98" s="113">
        <v>0</v>
      </c>
      <c r="V98" s="113">
        <v>0</v>
      </c>
      <c r="W98" s="113">
        <v>0</v>
      </c>
      <c r="X98" s="113">
        <v>0</v>
      </c>
      <c r="Z98" s="113">
        <v>0</v>
      </c>
      <c r="AA98" s="113">
        <v>0</v>
      </c>
      <c r="AB98" s="113">
        <v>0</v>
      </c>
      <c r="AC98" s="113">
        <v>0</v>
      </c>
    </row>
    <row r="99" spans="1:29" x14ac:dyDescent="0.25">
      <c r="A99" s="77" t="s">
        <v>981</v>
      </c>
      <c r="B99" s="77" t="s">
        <v>502</v>
      </c>
      <c r="C99" s="77" t="s">
        <v>251</v>
      </c>
      <c r="D99" s="80">
        <v>41365</v>
      </c>
      <c r="E99" s="46"/>
      <c r="F99" s="57">
        <v>0</v>
      </c>
      <c r="G99" s="57" t="s">
        <v>1686</v>
      </c>
      <c r="H99" s="57">
        <v>0</v>
      </c>
      <c r="I99" s="57" t="s">
        <v>1686</v>
      </c>
      <c r="K99" s="57">
        <v>0</v>
      </c>
      <c r="L99" s="57">
        <v>0</v>
      </c>
      <c r="M99" s="57">
        <v>0</v>
      </c>
      <c r="N99" s="57">
        <v>0</v>
      </c>
      <c r="P99" s="113">
        <v>0</v>
      </c>
      <c r="Q99" s="113">
        <v>0</v>
      </c>
      <c r="R99" s="113">
        <v>0</v>
      </c>
      <c r="S99" s="113">
        <v>0</v>
      </c>
      <c r="U99" s="113">
        <v>0</v>
      </c>
      <c r="V99" s="113">
        <v>0</v>
      </c>
      <c r="W99" s="113">
        <v>0</v>
      </c>
      <c r="X99" s="113">
        <v>0</v>
      </c>
      <c r="Z99" s="113">
        <v>0</v>
      </c>
      <c r="AA99" s="113">
        <v>0</v>
      </c>
      <c r="AB99" s="113">
        <v>0</v>
      </c>
      <c r="AC99" s="113">
        <v>0</v>
      </c>
    </row>
    <row r="100" spans="1:29" x14ac:dyDescent="0.25">
      <c r="A100" s="77" t="s">
        <v>982</v>
      </c>
      <c r="B100" s="77" t="s">
        <v>503</v>
      </c>
      <c r="C100" s="77" t="s">
        <v>252</v>
      </c>
      <c r="D100" s="80">
        <v>41365</v>
      </c>
      <c r="E100" s="46"/>
      <c r="F100" s="57">
        <v>0</v>
      </c>
      <c r="G100" s="57">
        <v>0</v>
      </c>
      <c r="H100" s="57">
        <v>0</v>
      </c>
      <c r="I100" s="57">
        <v>0</v>
      </c>
      <c r="K100" s="57">
        <v>0</v>
      </c>
      <c r="L100" s="57">
        <v>0</v>
      </c>
      <c r="M100" s="57">
        <v>0</v>
      </c>
      <c r="N100" s="57">
        <v>0</v>
      </c>
      <c r="P100" s="113">
        <v>0</v>
      </c>
      <c r="Q100" s="113" t="s">
        <v>1686</v>
      </c>
      <c r="R100" s="113">
        <v>0</v>
      </c>
      <c r="S100" s="113" t="s">
        <v>1686</v>
      </c>
      <c r="U100" s="113">
        <v>0</v>
      </c>
      <c r="V100" s="113">
        <v>0</v>
      </c>
      <c r="W100" s="113">
        <v>0</v>
      </c>
      <c r="X100" s="113">
        <v>0</v>
      </c>
      <c r="Z100" s="113">
        <v>0</v>
      </c>
      <c r="AA100" s="113" t="s">
        <v>1686</v>
      </c>
      <c r="AB100" s="113">
        <v>0</v>
      </c>
      <c r="AC100" s="113" t="s">
        <v>1686</v>
      </c>
    </row>
    <row r="101" spans="1:29" x14ac:dyDescent="0.25">
      <c r="A101" s="77" t="s">
        <v>983</v>
      </c>
      <c r="B101" s="77" t="s">
        <v>504</v>
      </c>
      <c r="C101" s="77" t="s">
        <v>253</v>
      </c>
      <c r="D101" s="80">
        <v>41365</v>
      </c>
      <c r="E101" s="46"/>
      <c r="F101" s="57">
        <v>0</v>
      </c>
      <c r="G101" s="57">
        <v>0</v>
      </c>
      <c r="H101" s="57">
        <v>0</v>
      </c>
      <c r="I101" s="57">
        <v>0</v>
      </c>
      <c r="K101" s="57">
        <v>0</v>
      </c>
      <c r="L101" s="57">
        <v>0</v>
      </c>
      <c r="M101" s="57">
        <v>0</v>
      </c>
      <c r="N101" s="57">
        <v>0</v>
      </c>
      <c r="P101" s="113">
        <v>0</v>
      </c>
      <c r="Q101" s="113">
        <v>0</v>
      </c>
      <c r="R101" s="113">
        <v>0</v>
      </c>
      <c r="S101" s="113">
        <v>0</v>
      </c>
      <c r="U101" s="113">
        <v>0</v>
      </c>
      <c r="V101" s="113">
        <v>0</v>
      </c>
      <c r="W101" s="113">
        <v>0</v>
      </c>
      <c r="X101" s="113">
        <v>0</v>
      </c>
      <c r="Z101" s="113">
        <v>0</v>
      </c>
      <c r="AA101" s="113">
        <v>0</v>
      </c>
      <c r="AB101" s="113">
        <v>0</v>
      </c>
      <c r="AC101" s="113">
        <v>0</v>
      </c>
    </row>
    <row r="102" spans="1:29" x14ac:dyDescent="0.25">
      <c r="A102" s="77" t="s">
        <v>1359</v>
      </c>
      <c r="B102" s="77" t="s">
        <v>1360</v>
      </c>
      <c r="C102" s="77" t="s">
        <v>1516</v>
      </c>
      <c r="D102" s="80">
        <v>41365</v>
      </c>
      <c r="E102" s="46"/>
      <c r="F102" s="57">
        <v>0</v>
      </c>
      <c r="G102" s="57">
        <v>0</v>
      </c>
      <c r="H102" s="57">
        <v>0</v>
      </c>
      <c r="I102" s="57">
        <v>0</v>
      </c>
      <c r="K102" s="57">
        <v>0</v>
      </c>
      <c r="L102" s="57">
        <v>0</v>
      </c>
      <c r="M102" s="57">
        <v>0</v>
      </c>
      <c r="N102" s="57">
        <v>0</v>
      </c>
      <c r="P102" s="113">
        <v>0</v>
      </c>
      <c r="Q102" s="113">
        <v>0</v>
      </c>
      <c r="R102" s="113">
        <v>0</v>
      </c>
      <c r="S102" s="113">
        <v>0</v>
      </c>
      <c r="U102" s="113">
        <v>0</v>
      </c>
      <c r="V102" s="113">
        <v>0</v>
      </c>
      <c r="W102" s="113">
        <v>0</v>
      </c>
      <c r="X102" s="113">
        <v>0</v>
      </c>
      <c r="Z102" s="113">
        <v>0</v>
      </c>
      <c r="AA102" s="113">
        <v>0</v>
      </c>
      <c r="AB102" s="113">
        <v>0</v>
      </c>
      <c r="AC102" s="113">
        <v>0</v>
      </c>
    </row>
    <row r="103" spans="1:29" x14ac:dyDescent="0.25">
      <c r="A103" s="77" t="s">
        <v>984</v>
      </c>
      <c r="B103" s="77" t="s">
        <v>505</v>
      </c>
      <c r="C103" s="77" t="s">
        <v>254</v>
      </c>
      <c r="D103" s="80">
        <v>41365</v>
      </c>
      <c r="E103" s="46"/>
      <c r="F103" s="57">
        <v>0</v>
      </c>
      <c r="G103" s="57">
        <v>0</v>
      </c>
      <c r="H103" s="57">
        <v>0</v>
      </c>
      <c r="I103" s="57">
        <v>0</v>
      </c>
      <c r="K103" s="57">
        <v>0</v>
      </c>
      <c r="L103" s="57">
        <v>0</v>
      </c>
      <c r="M103" s="57">
        <v>0</v>
      </c>
      <c r="N103" s="57">
        <v>0</v>
      </c>
      <c r="P103" s="113">
        <v>0</v>
      </c>
      <c r="Q103" s="113">
        <v>0</v>
      </c>
      <c r="R103" s="113">
        <v>0</v>
      </c>
      <c r="S103" s="113">
        <v>0</v>
      </c>
      <c r="U103" s="113">
        <v>0</v>
      </c>
      <c r="V103" s="113">
        <v>0</v>
      </c>
      <c r="W103" s="113">
        <v>0</v>
      </c>
      <c r="X103" s="113">
        <v>0</v>
      </c>
      <c r="Z103" s="113">
        <v>0</v>
      </c>
      <c r="AA103" s="113">
        <v>0</v>
      </c>
      <c r="AB103" s="113">
        <v>0</v>
      </c>
      <c r="AC103" s="113">
        <v>0</v>
      </c>
    </row>
    <row r="104" spans="1:29" x14ac:dyDescent="0.25">
      <c r="A104" s="77" t="s">
        <v>985</v>
      </c>
      <c r="B104" s="77" t="s">
        <v>506</v>
      </c>
      <c r="C104" s="77" t="s">
        <v>255</v>
      </c>
      <c r="D104" s="80">
        <v>41365</v>
      </c>
      <c r="E104" s="46"/>
      <c r="F104" s="57">
        <v>0</v>
      </c>
      <c r="G104" s="57">
        <v>0</v>
      </c>
      <c r="H104" s="57">
        <v>0</v>
      </c>
      <c r="I104" s="57">
        <v>0</v>
      </c>
      <c r="K104" s="57">
        <v>0</v>
      </c>
      <c r="L104" s="57">
        <v>0</v>
      </c>
      <c r="M104" s="57">
        <v>0</v>
      </c>
      <c r="N104" s="57">
        <v>0</v>
      </c>
      <c r="P104" s="113">
        <v>0</v>
      </c>
      <c r="Q104" s="113">
        <v>0</v>
      </c>
      <c r="R104" s="113">
        <v>0</v>
      </c>
      <c r="S104" s="113">
        <v>0</v>
      </c>
      <c r="U104" s="113">
        <v>0</v>
      </c>
      <c r="V104" s="113">
        <v>0</v>
      </c>
      <c r="W104" s="113">
        <v>0</v>
      </c>
      <c r="X104" s="113">
        <v>0</v>
      </c>
      <c r="Z104" s="113">
        <v>0</v>
      </c>
      <c r="AA104" s="113">
        <v>0</v>
      </c>
      <c r="AB104" s="113">
        <v>0</v>
      </c>
      <c r="AC104" s="113">
        <v>0</v>
      </c>
    </row>
    <row r="105" spans="1:29" x14ac:dyDescent="0.25">
      <c r="A105" s="77" t="s">
        <v>986</v>
      </c>
      <c r="B105" s="77" t="s">
        <v>507</v>
      </c>
      <c r="C105" s="77" t="s">
        <v>256</v>
      </c>
      <c r="D105" s="80">
        <v>41365</v>
      </c>
      <c r="E105" s="46"/>
      <c r="F105" s="57">
        <v>0</v>
      </c>
      <c r="G105" s="57">
        <v>0</v>
      </c>
      <c r="H105" s="57">
        <v>0</v>
      </c>
      <c r="I105" s="57">
        <v>0</v>
      </c>
      <c r="K105" s="57">
        <v>0</v>
      </c>
      <c r="L105" s="57">
        <v>0</v>
      </c>
      <c r="M105" s="57">
        <v>0</v>
      </c>
      <c r="N105" s="57">
        <v>0</v>
      </c>
      <c r="P105" s="113">
        <v>0</v>
      </c>
      <c r="Q105" s="113">
        <v>0</v>
      </c>
      <c r="R105" s="113">
        <v>0</v>
      </c>
      <c r="S105" s="113">
        <v>0</v>
      </c>
      <c r="U105" s="113">
        <v>0</v>
      </c>
      <c r="V105" s="113">
        <v>0</v>
      </c>
      <c r="W105" s="113">
        <v>0</v>
      </c>
      <c r="X105" s="113">
        <v>0</v>
      </c>
      <c r="Z105" s="113">
        <v>0</v>
      </c>
      <c r="AA105" s="113">
        <v>0</v>
      </c>
      <c r="AB105" s="113">
        <v>0</v>
      </c>
      <c r="AC105" s="113">
        <v>0</v>
      </c>
    </row>
    <row r="106" spans="1:29" x14ac:dyDescent="0.25">
      <c r="A106" s="77" t="s">
        <v>987</v>
      </c>
      <c r="B106" s="77" t="s">
        <v>508</v>
      </c>
      <c r="C106" s="77" t="s">
        <v>257</v>
      </c>
      <c r="D106" s="80">
        <v>41365</v>
      </c>
      <c r="E106" s="46"/>
      <c r="F106" s="57">
        <v>0</v>
      </c>
      <c r="G106" s="57">
        <v>0</v>
      </c>
      <c r="H106" s="57">
        <v>0</v>
      </c>
      <c r="I106" s="57">
        <v>0</v>
      </c>
      <c r="K106" s="57">
        <v>0</v>
      </c>
      <c r="L106" s="57">
        <v>0</v>
      </c>
      <c r="M106" s="57">
        <v>0</v>
      </c>
      <c r="N106" s="57">
        <v>0</v>
      </c>
      <c r="P106" s="113">
        <v>0</v>
      </c>
      <c r="Q106" s="113">
        <v>0</v>
      </c>
      <c r="R106" s="113">
        <v>0</v>
      </c>
      <c r="S106" s="113">
        <v>0</v>
      </c>
      <c r="U106" s="113">
        <v>0</v>
      </c>
      <c r="V106" s="113">
        <v>0</v>
      </c>
      <c r="W106" s="113">
        <v>0</v>
      </c>
      <c r="X106" s="113">
        <v>0</v>
      </c>
      <c r="Z106" s="113">
        <v>0</v>
      </c>
      <c r="AA106" s="113">
        <v>0</v>
      </c>
      <c r="AB106" s="113">
        <v>0</v>
      </c>
      <c r="AC106" s="113">
        <v>0</v>
      </c>
    </row>
    <row r="107" spans="1:29" x14ac:dyDescent="0.25">
      <c r="A107" s="77" t="s">
        <v>988</v>
      </c>
      <c r="B107" s="77" t="s">
        <v>509</v>
      </c>
      <c r="C107" s="77" t="s">
        <v>258</v>
      </c>
      <c r="D107" s="80">
        <v>41365</v>
      </c>
      <c r="E107" s="46"/>
      <c r="F107" s="57">
        <v>0</v>
      </c>
      <c r="G107" s="57">
        <v>0</v>
      </c>
      <c r="H107" s="57">
        <v>0</v>
      </c>
      <c r="I107" s="57">
        <v>0</v>
      </c>
      <c r="K107" s="57">
        <v>0</v>
      </c>
      <c r="L107" s="57">
        <v>0</v>
      </c>
      <c r="M107" s="57">
        <v>0</v>
      </c>
      <c r="N107" s="57">
        <v>0</v>
      </c>
      <c r="P107" s="113">
        <v>0</v>
      </c>
      <c r="Q107" s="113">
        <v>0</v>
      </c>
      <c r="R107" s="113">
        <v>0</v>
      </c>
      <c r="S107" s="113">
        <v>0</v>
      </c>
      <c r="U107" s="113">
        <v>0</v>
      </c>
      <c r="V107" s="113">
        <v>0</v>
      </c>
      <c r="W107" s="113">
        <v>0</v>
      </c>
      <c r="X107" s="113">
        <v>0</v>
      </c>
      <c r="Z107" s="113">
        <v>0</v>
      </c>
      <c r="AA107" s="113">
        <v>0</v>
      </c>
      <c r="AB107" s="113">
        <v>0</v>
      </c>
      <c r="AC107" s="113">
        <v>0</v>
      </c>
    </row>
    <row r="108" spans="1:29" x14ac:dyDescent="0.25">
      <c r="A108" s="77" t="s">
        <v>977</v>
      </c>
      <c r="B108" s="77" t="s">
        <v>498</v>
      </c>
      <c r="C108" s="77" t="s">
        <v>1420</v>
      </c>
      <c r="D108" s="80">
        <v>41365</v>
      </c>
      <c r="E108" s="46"/>
      <c r="F108" s="57">
        <v>0</v>
      </c>
      <c r="G108" s="57">
        <v>0</v>
      </c>
      <c r="H108" s="57">
        <v>0</v>
      </c>
      <c r="I108" s="57">
        <v>0</v>
      </c>
      <c r="K108" s="57">
        <v>0</v>
      </c>
      <c r="L108" s="57">
        <v>0</v>
      </c>
      <c r="M108" s="57">
        <v>0</v>
      </c>
      <c r="N108" s="57">
        <v>0</v>
      </c>
      <c r="P108" s="113">
        <v>0</v>
      </c>
      <c r="Q108" s="113">
        <v>0</v>
      </c>
      <c r="R108" s="113">
        <v>0</v>
      </c>
      <c r="S108" s="113">
        <v>0</v>
      </c>
      <c r="U108" s="113">
        <v>0</v>
      </c>
      <c r="V108" s="113">
        <v>0</v>
      </c>
      <c r="W108" s="113">
        <v>0</v>
      </c>
      <c r="X108" s="113">
        <v>0</v>
      </c>
      <c r="Z108" s="113">
        <v>0</v>
      </c>
      <c r="AA108" s="113">
        <v>0</v>
      </c>
      <c r="AB108" s="113">
        <v>0</v>
      </c>
      <c r="AC108" s="113">
        <v>0</v>
      </c>
    </row>
    <row r="109" spans="1:29" x14ac:dyDescent="0.25">
      <c r="A109" s="77" t="s">
        <v>989</v>
      </c>
      <c r="B109" s="77" t="s">
        <v>510</v>
      </c>
      <c r="C109" s="77" t="s">
        <v>259</v>
      </c>
      <c r="D109" s="80">
        <v>41365</v>
      </c>
      <c r="E109" s="46"/>
      <c r="F109" s="57">
        <v>0</v>
      </c>
      <c r="G109" s="57">
        <v>0</v>
      </c>
      <c r="H109" s="57">
        <v>0</v>
      </c>
      <c r="I109" s="57">
        <v>0</v>
      </c>
      <c r="K109" s="57">
        <v>0</v>
      </c>
      <c r="L109" s="57">
        <v>0</v>
      </c>
      <c r="M109" s="57">
        <v>0</v>
      </c>
      <c r="N109" s="57">
        <v>0</v>
      </c>
      <c r="P109" s="113">
        <v>0</v>
      </c>
      <c r="Q109" s="113">
        <v>0</v>
      </c>
      <c r="R109" s="113">
        <v>0</v>
      </c>
      <c r="S109" s="113">
        <v>0</v>
      </c>
      <c r="U109" s="113">
        <v>0</v>
      </c>
      <c r="V109" s="113">
        <v>0</v>
      </c>
      <c r="W109" s="113">
        <v>0</v>
      </c>
      <c r="X109" s="113">
        <v>0</v>
      </c>
      <c r="Z109" s="113">
        <v>0</v>
      </c>
      <c r="AA109" s="113">
        <v>0</v>
      </c>
      <c r="AB109" s="113">
        <v>0</v>
      </c>
      <c r="AC109" s="113">
        <v>0</v>
      </c>
    </row>
    <row r="110" spans="1:29" x14ac:dyDescent="0.25">
      <c r="A110" s="77" t="s">
        <v>990</v>
      </c>
      <c r="B110" s="77" t="s">
        <v>511</v>
      </c>
      <c r="C110" s="77" t="s">
        <v>260</v>
      </c>
      <c r="D110" s="80">
        <v>41365</v>
      </c>
      <c r="E110" s="46"/>
      <c r="F110" s="57">
        <v>0</v>
      </c>
      <c r="G110" s="57">
        <v>0</v>
      </c>
      <c r="H110" s="57">
        <v>0</v>
      </c>
      <c r="I110" s="57">
        <v>0</v>
      </c>
      <c r="K110" s="57">
        <v>0</v>
      </c>
      <c r="L110" s="57">
        <v>0</v>
      </c>
      <c r="M110" s="57">
        <v>0</v>
      </c>
      <c r="N110" s="57">
        <v>0</v>
      </c>
      <c r="P110" s="113">
        <v>0</v>
      </c>
      <c r="Q110" s="113">
        <v>0</v>
      </c>
      <c r="R110" s="113">
        <v>0</v>
      </c>
      <c r="S110" s="113">
        <v>0</v>
      </c>
      <c r="U110" s="113">
        <v>0</v>
      </c>
      <c r="V110" s="113">
        <v>0</v>
      </c>
      <c r="W110" s="113">
        <v>0</v>
      </c>
      <c r="X110" s="113">
        <v>0</v>
      </c>
      <c r="Z110" s="113">
        <v>0</v>
      </c>
      <c r="AA110" s="113">
        <v>0</v>
      </c>
      <c r="AB110" s="113">
        <v>0</v>
      </c>
      <c r="AC110" s="113">
        <v>0</v>
      </c>
    </row>
    <row r="111" spans="1:29" x14ac:dyDescent="0.25">
      <c r="A111" s="77" t="s">
        <v>991</v>
      </c>
      <c r="B111" s="77" t="s">
        <v>992</v>
      </c>
      <c r="C111" s="77" t="s">
        <v>1515</v>
      </c>
      <c r="D111" s="80">
        <v>42095</v>
      </c>
      <c r="E111" s="46"/>
      <c r="F111" s="57">
        <v>0</v>
      </c>
      <c r="G111" s="57">
        <v>0</v>
      </c>
      <c r="H111" s="57">
        <v>0</v>
      </c>
      <c r="I111" s="57">
        <v>0</v>
      </c>
      <c r="K111" s="57">
        <v>0</v>
      </c>
      <c r="L111" s="57">
        <v>0</v>
      </c>
      <c r="M111" s="57">
        <v>0</v>
      </c>
      <c r="N111" s="57">
        <v>0</v>
      </c>
      <c r="P111" s="113">
        <v>0</v>
      </c>
      <c r="Q111" s="113">
        <v>0</v>
      </c>
      <c r="R111" s="113">
        <v>0</v>
      </c>
      <c r="S111" s="113">
        <v>0</v>
      </c>
      <c r="U111" s="113">
        <v>0</v>
      </c>
      <c r="V111" s="113">
        <v>0</v>
      </c>
      <c r="W111" s="113">
        <v>0</v>
      </c>
      <c r="X111" s="113">
        <v>0</v>
      </c>
      <c r="Z111" s="113">
        <v>0</v>
      </c>
      <c r="AA111" s="113">
        <v>0</v>
      </c>
      <c r="AB111" s="113">
        <v>0</v>
      </c>
      <c r="AC111" s="113">
        <v>0</v>
      </c>
    </row>
    <row r="112" spans="1:29" x14ac:dyDescent="0.25">
      <c r="A112" s="77" t="s">
        <v>993</v>
      </c>
      <c r="B112" s="77" t="s">
        <v>512</v>
      </c>
      <c r="C112" s="77" t="s">
        <v>261</v>
      </c>
      <c r="D112" s="80">
        <v>41365</v>
      </c>
      <c r="E112" s="46"/>
      <c r="F112" s="57">
        <v>0</v>
      </c>
      <c r="G112" s="57">
        <v>0</v>
      </c>
      <c r="H112" s="57">
        <v>0</v>
      </c>
      <c r="I112" s="57">
        <v>0</v>
      </c>
      <c r="K112" s="57">
        <v>0</v>
      </c>
      <c r="L112" s="57">
        <v>0</v>
      </c>
      <c r="M112" s="57">
        <v>0</v>
      </c>
      <c r="N112" s="57">
        <v>0</v>
      </c>
      <c r="P112" s="113">
        <v>0</v>
      </c>
      <c r="Q112" s="113">
        <v>0</v>
      </c>
      <c r="R112" s="113">
        <v>0</v>
      </c>
      <c r="S112" s="113">
        <v>0</v>
      </c>
      <c r="U112" s="113">
        <v>0</v>
      </c>
      <c r="V112" s="113">
        <v>0</v>
      </c>
      <c r="W112" s="113">
        <v>0</v>
      </c>
      <c r="X112" s="113">
        <v>0</v>
      </c>
      <c r="Z112" s="113">
        <v>0</v>
      </c>
      <c r="AA112" s="113">
        <v>0</v>
      </c>
      <c r="AB112" s="113">
        <v>0</v>
      </c>
      <c r="AC112" s="113">
        <v>0</v>
      </c>
    </row>
    <row r="113" spans="1:29" x14ac:dyDescent="0.25">
      <c r="A113" s="77" t="s">
        <v>994</v>
      </c>
      <c r="B113" s="77" t="s">
        <v>513</v>
      </c>
      <c r="C113" s="77" t="s">
        <v>262</v>
      </c>
      <c r="D113" s="81">
        <v>41365</v>
      </c>
      <c r="E113" s="46"/>
      <c r="F113" s="57">
        <v>0</v>
      </c>
      <c r="G113" s="57">
        <v>0</v>
      </c>
      <c r="H113" s="57">
        <v>0</v>
      </c>
      <c r="I113" s="57">
        <v>0</v>
      </c>
      <c r="K113" s="57">
        <v>0</v>
      </c>
      <c r="L113" s="57">
        <v>0</v>
      </c>
      <c r="M113" s="57">
        <v>0</v>
      </c>
      <c r="N113" s="57">
        <v>0</v>
      </c>
      <c r="P113" s="113">
        <v>0</v>
      </c>
      <c r="Q113" s="113">
        <v>0</v>
      </c>
      <c r="R113" s="113">
        <v>0</v>
      </c>
      <c r="S113" s="113">
        <v>0</v>
      </c>
      <c r="U113" s="113">
        <v>0</v>
      </c>
      <c r="V113" s="113">
        <v>0</v>
      </c>
      <c r="W113" s="113">
        <v>0</v>
      </c>
      <c r="X113" s="113">
        <v>0</v>
      </c>
      <c r="Z113" s="113">
        <v>0</v>
      </c>
      <c r="AA113" s="113">
        <v>0</v>
      </c>
      <c r="AB113" s="113">
        <v>0</v>
      </c>
      <c r="AC113" s="113">
        <v>0</v>
      </c>
    </row>
    <row r="114" spans="1:29" x14ac:dyDescent="0.25">
      <c r="A114" s="77" t="s">
        <v>995</v>
      </c>
      <c r="B114" s="77" t="s">
        <v>514</v>
      </c>
      <c r="C114" s="77" t="s">
        <v>263</v>
      </c>
      <c r="D114" s="80">
        <v>41365</v>
      </c>
      <c r="E114" s="46"/>
      <c r="F114" s="57">
        <v>0</v>
      </c>
      <c r="G114" s="57" t="s">
        <v>1686</v>
      </c>
      <c r="H114" s="57">
        <v>0</v>
      </c>
      <c r="I114" s="57" t="s">
        <v>1686</v>
      </c>
      <c r="K114" s="57">
        <v>0</v>
      </c>
      <c r="L114" s="57">
        <v>0</v>
      </c>
      <c r="M114" s="57">
        <v>0</v>
      </c>
      <c r="N114" s="57">
        <v>0</v>
      </c>
      <c r="P114" s="113">
        <v>0</v>
      </c>
      <c r="Q114" s="113">
        <v>0</v>
      </c>
      <c r="R114" s="113">
        <v>0</v>
      </c>
      <c r="S114" s="113">
        <v>0</v>
      </c>
      <c r="U114" s="113">
        <v>0</v>
      </c>
      <c r="V114" s="113">
        <v>0</v>
      </c>
      <c r="W114" s="113">
        <v>0</v>
      </c>
      <c r="X114" s="113">
        <v>0</v>
      </c>
      <c r="Z114" s="113">
        <v>0</v>
      </c>
      <c r="AA114" s="113">
        <v>0</v>
      </c>
      <c r="AB114" s="113">
        <v>0</v>
      </c>
      <c r="AC114" s="113">
        <v>0</v>
      </c>
    </row>
    <row r="115" spans="1:29" x14ac:dyDescent="0.25">
      <c r="A115" s="77" t="s">
        <v>996</v>
      </c>
      <c r="B115" s="77" t="s">
        <v>515</v>
      </c>
      <c r="C115" s="77" t="s">
        <v>264</v>
      </c>
      <c r="D115" s="80">
        <v>41365</v>
      </c>
      <c r="E115" s="46"/>
      <c r="F115" s="57">
        <v>0</v>
      </c>
      <c r="G115" s="57">
        <v>0</v>
      </c>
      <c r="H115" s="57">
        <v>0</v>
      </c>
      <c r="I115" s="57">
        <v>0</v>
      </c>
      <c r="K115" s="57">
        <v>0</v>
      </c>
      <c r="L115" s="57">
        <v>0</v>
      </c>
      <c r="M115" s="57">
        <v>0</v>
      </c>
      <c r="N115" s="57">
        <v>0</v>
      </c>
      <c r="P115" s="113">
        <v>0</v>
      </c>
      <c r="Q115" s="113">
        <v>0</v>
      </c>
      <c r="R115" s="113">
        <v>0</v>
      </c>
      <c r="S115" s="113">
        <v>0</v>
      </c>
      <c r="U115" s="113">
        <v>0</v>
      </c>
      <c r="V115" s="113">
        <v>0</v>
      </c>
      <c r="W115" s="113">
        <v>0</v>
      </c>
      <c r="X115" s="113">
        <v>0</v>
      </c>
      <c r="Z115" s="113">
        <v>0</v>
      </c>
      <c r="AA115" s="113">
        <v>0</v>
      </c>
      <c r="AB115" s="113">
        <v>0</v>
      </c>
      <c r="AC115" s="113">
        <v>0</v>
      </c>
    </row>
    <row r="116" spans="1:29" x14ac:dyDescent="0.25">
      <c r="A116" s="77" t="s">
        <v>997</v>
      </c>
      <c r="B116" s="77" t="s">
        <v>516</v>
      </c>
      <c r="C116" s="77" t="s">
        <v>265</v>
      </c>
      <c r="D116" s="80">
        <v>41365</v>
      </c>
      <c r="E116" s="46"/>
      <c r="F116" s="57">
        <v>0</v>
      </c>
      <c r="G116" s="57">
        <v>0</v>
      </c>
      <c r="H116" s="57">
        <v>0</v>
      </c>
      <c r="I116" s="57">
        <v>0</v>
      </c>
      <c r="K116" s="57">
        <v>0</v>
      </c>
      <c r="L116" s="57">
        <v>0</v>
      </c>
      <c r="M116" s="57">
        <v>0</v>
      </c>
      <c r="N116" s="57">
        <v>0</v>
      </c>
      <c r="P116" s="113">
        <v>0</v>
      </c>
      <c r="Q116" s="113">
        <v>0</v>
      </c>
      <c r="R116" s="113">
        <v>0</v>
      </c>
      <c r="S116" s="113">
        <v>0</v>
      </c>
      <c r="U116" s="113">
        <v>0</v>
      </c>
      <c r="V116" s="113">
        <v>0</v>
      </c>
      <c r="W116" s="113">
        <v>0</v>
      </c>
      <c r="X116" s="113">
        <v>0</v>
      </c>
      <c r="Z116" s="113">
        <v>0</v>
      </c>
      <c r="AA116" s="113">
        <v>0</v>
      </c>
      <c r="AB116" s="113">
        <v>0</v>
      </c>
      <c r="AC116" s="113">
        <v>0</v>
      </c>
    </row>
    <row r="117" spans="1:29" x14ac:dyDescent="0.25">
      <c r="A117" s="77" t="s">
        <v>998</v>
      </c>
      <c r="B117" s="77" t="s">
        <v>517</v>
      </c>
      <c r="C117" s="77" t="s">
        <v>266</v>
      </c>
      <c r="D117" s="80">
        <v>41365</v>
      </c>
      <c r="E117" s="46"/>
      <c r="F117" s="57">
        <v>0</v>
      </c>
      <c r="G117" s="57">
        <v>0</v>
      </c>
      <c r="H117" s="57">
        <v>0</v>
      </c>
      <c r="I117" s="57">
        <v>0</v>
      </c>
      <c r="K117" s="57">
        <v>0</v>
      </c>
      <c r="L117" s="57">
        <v>0</v>
      </c>
      <c r="M117" s="57">
        <v>0</v>
      </c>
      <c r="N117" s="57">
        <v>0</v>
      </c>
      <c r="P117" s="113">
        <v>0</v>
      </c>
      <c r="Q117" s="113">
        <v>0</v>
      </c>
      <c r="R117" s="113">
        <v>0</v>
      </c>
      <c r="S117" s="113">
        <v>0</v>
      </c>
      <c r="U117" s="113">
        <v>0</v>
      </c>
      <c r="V117" s="113">
        <v>0</v>
      </c>
      <c r="W117" s="113">
        <v>0</v>
      </c>
      <c r="X117" s="113">
        <v>0</v>
      </c>
      <c r="Z117" s="113">
        <v>0</v>
      </c>
      <c r="AA117" s="113">
        <v>0</v>
      </c>
      <c r="AB117" s="113">
        <v>0</v>
      </c>
      <c r="AC117" s="113">
        <v>0</v>
      </c>
    </row>
    <row r="118" spans="1:29" x14ac:dyDescent="0.25">
      <c r="A118" s="77" t="s">
        <v>999</v>
      </c>
      <c r="B118" s="77" t="s">
        <v>518</v>
      </c>
      <c r="C118" s="77" t="s">
        <v>267</v>
      </c>
      <c r="D118" s="80">
        <v>41365</v>
      </c>
      <c r="E118" s="46"/>
      <c r="F118" s="57">
        <v>0</v>
      </c>
      <c r="G118" s="57">
        <v>0</v>
      </c>
      <c r="H118" s="57">
        <v>0</v>
      </c>
      <c r="I118" s="57">
        <v>0</v>
      </c>
      <c r="K118" s="57">
        <v>0</v>
      </c>
      <c r="L118" s="57">
        <v>0</v>
      </c>
      <c r="M118" s="57">
        <v>0</v>
      </c>
      <c r="N118" s="57">
        <v>0</v>
      </c>
      <c r="P118" s="113">
        <v>0</v>
      </c>
      <c r="Q118" s="113">
        <v>0</v>
      </c>
      <c r="R118" s="113">
        <v>0</v>
      </c>
      <c r="S118" s="113">
        <v>0</v>
      </c>
      <c r="U118" s="113">
        <v>0</v>
      </c>
      <c r="V118" s="113">
        <v>0</v>
      </c>
      <c r="W118" s="113">
        <v>0</v>
      </c>
      <c r="X118" s="113">
        <v>0</v>
      </c>
      <c r="Z118" s="113">
        <v>0</v>
      </c>
      <c r="AA118" s="113">
        <v>0</v>
      </c>
      <c r="AB118" s="113">
        <v>0</v>
      </c>
      <c r="AC118" s="113">
        <v>0</v>
      </c>
    </row>
    <row r="119" spans="1:29" x14ac:dyDescent="0.25">
      <c r="A119" s="77" t="s">
        <v>1000</v>
      </c>
      <c r="B119" s="77" t="s">
        <v>519</v>
      </c>
      <c r="C119" s="77" t="s">
        <v>268</v>
      </c>
      <c r="D119" s="80">
        <v>41365</v>
      </c>
      <c r="E119" s="46"/>
      <c r="F119" s="57">
        <v>0</v>
      </c>
      <c r="G119" s="57">
        <v>0</v>
      </c>
      <c r="H119" s="57">
        <v>0</v>
      </c>
      <c r="I119" s="57">
        <v>0</v>
      </c>
      <c r="K119" s="57">
        <v>0</v>
      </c>
      <c r="L119" s="57">
        <v>0</v>
      </c>
      <c r="M119" s="57">
        <v>0</v>
      </c>
      <c r="N119" s="57">
        <v>0</v>
      </c>
      <c r="P119" s="113">
        <v>0</v>
      </c>
      <c r="Q119" s="113">
        <v>0</v>
      </c>
      <c r="R119" s="113">
        <v>0</v>
      </c>
      <c r="S119" s="113">
        <v>0</v>
      </c>
      <c r="U119" s="113">
        <v>0</v>
      </c>
      <c r="V119" s="113">
        <v>0</v>
      </c>
      <c r="W119" s="113">
        <v>0</v>
      </c>
      <c r="X119" s="113">
        <v>0</v>
      </c>
      <c r="Z119" s="113">
        <v>0</v>
      </c>
      <c r="AA119" s="113">
        <v>0</v>
      </c>
      <c r="AB119" s="113">
        <v>0</v>
      </c>
      <c r="AC119" s="113">
        <v>0</v>
      </c>
    </row>
    <row r="120" spans="1:29" x14ac:dyDescent="0.25">
      <c r="A120" s="77" t="s">
        <v>1001</v>
      </c>
      <c r="B120" s="77" t="s">
        <v>520</v>
      </c>
      <c r="C120" s="77" t="s">
        <v>269</v>
      </c>
      <c r="D120" s="80">
        <v>41365</v>
      </c>
      <c r="E120" s="46"/>
      <c r="F120" s="57">
        <v>0</v>
      </c>
      <c r="G120" s="57">
        <v>0</v>
      </c>
      <c r="H120" s="57">
        <v>0</v>
      </c>
      <c r="I120" s="57">
        <v>0</v>
      </c>
      <c r="K120" s="57">
        <v>0</v>
      </c>
      <c r="L120" s="57">
        <v>0</v>
      </c>
      <c r="M120" s="57">
        <v>0</v>
      </c>
      <c r="N120" s="57">
        <v>0</v>
      </c>
      <c r="P120" s="113">
        <v>0</v>
      </c>
      <c r="Q120" s="113">
        <v>0</v>
      </c>
      <c r="R120" s="113">
        <v>0</v>
      </c>
      <c r="S120" s="113">
        <v>0</v>
      </c>
      <c r="U120" s="113">
        <v>0</v>
      </c>
      <c r="V120" s="113">
        <v>0</v>
      </c>
      <c r="W120" s="113">
        <v>0</v>
      </c>
      <c r="X120" s="113">
        <v>0</v>
      </c>
      <c r="Z120" s="113">
        <v>0</v>
      </c>
      <c r="AA120" s="113">
        <v>0</v>
      </c>
      <c r="AB120" s="113">
        <v>0</v>
      </c>
      <c r="AC120" s="113">
        <v>0</v>
      </c>
    </row>
    <row r="121" spans="1:29" x14ac:dyDescent="0.25">
      <c r="A121" s="77" t="s">
        <v>1002</v>
      </c>
      <c r="B121" s="77" t="s">
        <v>521</v>
      </c>
      <c r="C121" s="77" t="s">
        <v>270</v>
      </c>
      <c r="D121" s="80">
        <v>41365</v>
      </c>
      <c r="E121" s="46"/>
      <c r="F121" s="57">
        <v>0</v>
      </c>
      <c r="G121" s="57">
        <v>0</v>
      </c>
      <c r="H121" s="57">
        <v>0</v>
      </c>
      <c r="I121" s="57">
        <v>0</v>
      </c>
      <c r="K121" s="57">
        <v>0</v>
      </c>
      <c r="L121" s="57">
        <v>0</v>
      </c>
      <c r="M121" s="57">
        <v>0</v>
      </c>
      <c r="N121" s="57">
        <v>0</v>
      </c>
      <c r="P121" s="113">
        <v>0</v>
      </c>
      <c r="Q121" s="113">
        <v>0</v>
      </c>
      <c r="R121" s="113">
        <v>0</v>
      </c>
      <c r="S121" s="113">
        <v>0</v>
      </c>
      <c r="U121" s="113">
        <v>0</v>
      </c>
      <c r="V121" s="113">
        <v>0</v>
      </c>
      <c r="W121" s="113">
        <v>0</v>
      </c>
      <c r="X121" s="113">
        <v>0</v>
      </c>
      <c r="Z121" s="113">
        <v>0</v>
      </c>
      <c r="AA121" s="113">
        <v>0</v>
      </c>
      <c r="AB121" s="113">
        <v>0</v>
      </c>
      <c r="AC121" s="113">
        <v>0</v>
      </c>
    </row>
    <row r="122" spans="1:29" x14ac:dyDescent="0.25">
      <c r="A122" s="77" t="s">
        <v>1003</v>
      </c>
      <c r="B122" s="77" t="s">
        <v>522</v>
      </c>
      <c r="C122" s="77" t="s">
        <v>271</v>
      </c>
      <c r="D122" s="80">
        <v>42095</v>
      </c>
      <c r="E122" s="46"/>
      <c r="F122" s="57">
        <v>0</v>
      </c>
      <c r="G122" s="57">
        <v>0</v>
      </c>
      <c r="H122" s="57">
        <v>0</v>
      </c>
      <c r="I122" s="57">
        <v>0</v>
      </c>
      <c r="K122" s="57">
        <v>0</v>
      </c>
      <c r="L122" s="57">
        <v>0</v>
      </c>
      <c r="M122" s="57">
        <v>0</v>
      </c>
      <c r="N122" s="57">
        <v>0</v>
      </c>
      <c r="P122" s="113">
        <v>0</v>
      </c>
      <c r="Q122" s="113">
        <v>0</v>
      </c>
      <c r="R122" s="113">
        <v>0</v>
      </c>
      <c r="S122" s="113">
        <v>0</v>
      </c>
      <c r="U122" s="113">
        <v>0</v>
      </c>
      <c r="V122" s="113">
        <v>0</v>
      </c>
      <c r="W122" s="113">
        <v>0</v>
      </c>
      <c r="X122" s="113">
        <v>0</v>
      </c>
      <c r="Z122" s="113">
        <v>0</v>
      </c>
      <c r="AA122" s="113">
        <v>0</v>
      </c>
      <c r="AB122" s="113">
        <v>0</v>
      </c>
      <c r="AC122" s="113">
        <v>0</v>
      </c>
    </row>
    <row r="123" spans="1:29" x14ac:dyDescent="0.25">
      <c r="A123" s="77" t="s">
        <v>1004</v>
      </c>
      <c r="B123" s="77" t="s">
        <v>523</v>
      </c>
      <c r="C123" s="77" t="s">
        <v>272</v>
      </c>
      <c r="D123" s="80">
        <v>41365</v>
      </c>
      <c r="E123" s="46"/>
      <c r="F123" s="57">
        <v>0</v>
      </c>
      <c r="G123" s="57">
        <v>0</v>
      </c>
      <c r="H123" s="57">
        <v>0</v>
      </c>
      <c r="I123" s="57">
        <v>0</v>
      </c>
      <c r="K123" s="57">
        <v>0</v>
      </c>
      <c r="L123" s="57">
        <v>0</v>
      </c>
      <c r="M123" s="57">
        <v>0</v>
      </c>
      <c r="N123" s="57">
        <v>0</v>
      </c>
      <c r="P123" s="113">
        <v>0</v>
      </c>
      <c r="Q123" s="113">
        <v>0</v>
      </c>
      <c r="R123" s="113">
        <v>0</v>
      </c>
      <c r="S123" s="113">
        <v>0</v>
      </c>
      <c r="U123" s="113">
        <v>0</v>
      </c>
      <c r="V123" s="113">
        <v>0</v>
      </c>
      <c r="W123" s="113">
        <v>0</v>
      </c>
      <c r="X123" s="113">
        <v>0</v>
      </c>
      <c r="Z123" s="113">
        <v>0</v>
      </c>
      <c r="AA123" s="113">
        <v>0</v>
      </c>
      <c r="AB123" s="113">
        <v>0</v>
      </c>
      <c r="AC123" s="113">
        <v>0</v>
      </c>
    </row>
    <row r="124" spans="1:29" x14ac:dyDescent="0.25">
      <c r="A124" s="77" t="s">
        <v>1005</v>
      </c>
      <c r="B124" s="77" t="s">
        <v>524</v>
      </c>
      <c r="C124" s="77" t="s">
        <v>273</v>
      </c>
      <c r="D124" s="80">
        <v>41365</v>
      </c>
      <c r="E124" s="46"/>
      <c r="F124" s="57">
        <v>0</v>
      </c>
      <c r="G124" s="57">
        <v>0</v>
      </c>
      <c r="H124" s="57">
        <v>0</v>
      </c>
      <c r="I124" s="57">
        <v>0</v>
      </c>
      <c r="K124" s="57">
        <v>0</v>
      </c>
      <c r="L124" s="57">
        <v>0</v>
      </c>
      <c r="M124" s="57">
        <v>0</v>
      </c>
      <c r="N124" s="57">
        <v>0</v>
      </c>
      <c r="P124" s="113">
        <v>0</v>
      </c>
      <c r="Q124" s="113">
        <v>0</v>
      </c>
      <c r="R124" s="113">
        <v>0</v>
      </c>
      <c r="S124" s="113">
        <v>0</v>
      </c>
      <c r="U124" s="113">
        <v>0</v>
      </c>
      <c r="V124" s="113">
        <v>0</v>
      </c>
      <c r="W124" s="113">
        <v>0</v>
      </c>
      <c r="X124" s="113">
        <v>0</v>
      </c>
      <c r="Z124" s="113">
        <v>0</v>
      </c>
      <c r="AA124" s="113">
        <v>0</v>
      </c>
      <c r="AB124" s="113">
        <v>0</v>
      </c>
      <c r="AC124" s="113">
        <v>0</v>
      </c>
    </row>
    <row r="125" spans="1:29" x14ac:dyDescent="0.25">
      <c r="A125" s="77" t="s">
        <v>1006</v>
      </c>
      <c r="B125" s="77" t="s">
        <v>525</v>
      </c>
      <c r="C125" s="77" t="s">
        <v>274</v>
      </c>
      <c r="D125" s="80">
        <v>41365</v>
      </c>
      <c r="E125" s="46"/>
      <c r="F125" s="57">
        <v>0</v>
      </c>
      <c r="G125" s="57">
        <v>0</v>
      </c>
      <c r="H125" s="57">
        <v>0</v>
      </c>
      <c r="I125" s="57">
        <v>0</v>
      </c>
      <c r="K125" s="57">
        <v>0</v>
      </c>
      <c r="L125" s="57">
        <v>0</v>
      </c>
      <c r="M125" s="57">
        <v>0</v>
      </c>
      <c r="N125" s="57">
        <v>0</v>
      </c>
      <c r="P125" s="113">
        <v>0</v>
      </c>
      <c r="Q125" s="113">
        <v>0</v>
      </c>
      <c r="R125" s="113">
        <v>0</v>
      </c>
      <c r="S125" s="113">
        <v>0</v>
      </c>
      <c r="U125" s="113">
        <v>0</v>
      </c>
      <c r="V125" s="113">
        <v>0</v>
      </c>
      <c r="W125" s="113">
        <v>0</v>
      </c>
      <c r="X125" s="113">
        <v>0</v>
      </c>
      <c r="Z125" s="113">
        <v>0</v>
      </c>
      <c r="AA125" s="113">
        <v>0</v>
      </c>
      <c r="AB125" s="113">
        <v>0</v>
      </c>
      <c r="AC125" s="113">
        <v>0</v>
      </c>
    </row>
    <row r="126" spans="1:29" x14ac:dyDescent="0.25">
      <c r="A126" s="77" t="s">
        <v>1007</v>
      </c>
      <c r="B126" s="77" t="s">
        <v>526</v>
      </c>
      <c r="C126" s="77" t="s">
        <v>275</v>
      </c>
      <c r="D126" s="80">
        <v>41365</v>
      </c>
      <c r="E126" s="46"/>
      <c r="F126" s="57">
        <v>0</v>
      </c>
      <c r="G126" s="57">
        <v>0</v>
      </c>
      <c r="H126" s="57">
        <v>0</v>
      </c>
      <c r="I126" s="57">
        <v>0</v>
      </c>
      <c r="K126" s="57">
        <v>0</v>
      </c>
      <c r="L126" s="57">
        <v>0</v>
      </c>
      <c r="M126" s="57">
        <v>0</v>
      </c>
      <c r="N126" s="57">
        <v>0</v>
      </c>
      <c r="P126" s="113">
        <v>0</v>
      </c>
      <c r="Q126" s="113">
        <v>0</v>
      </c>
      <c r="R126" s="113">
        <v>0</v>
      </c>
      <c r="S126" s="113">
        <v>0</v>
      </c>
      <c r="U126" s="113">
        <v>0</v>
      </c>
      <c r="V126" s="113">
        <v>0</v>
      </c>
      <c r="W126" s="113">
        <v>0</v>
      </c>
      <c r="X126" s="113">
        <v>0</v>
      </c>
      <c r="Z126" s="113">
        <v>0</v>
      </c>
      <c r="AA126" s="113">
        <v>0</v>
      </c>
      <c r="AB126" s="113">
        <v>0</v>
      </c>
      <c r="AC126" s="113">
        <v>0</v>
      </c>
    </row>
    <row r="127" spans="1:29" x14ac:dyDescent="0.25">
      <c r="A127" s="77" t="s">
        <v>1008</v>
      </c>
      <c r="B127" s="77" t="s">
        <v>527</v>
      </c>
      <c r="C127" s="77" t="s">
        <v>276</v>
      </c>
      <c r="D127" s="80">
        <v>41365</v>
      </c>
      <c r="E127" s="46"/>
      <c r="F127" s="57">
        <v>0</v>
      </c>
      <c r="G127" s="57">
        <v>0</v>
      </c>
      <c r="H127" s="57">
        <v>0</v>
      </c>
      <c r="I127" s="57">
        <v>0</v>
      </c>
      <c r="K127" s="57">
        <v>0</v>
      </c>
      <c r="L127" s="57">
        <v>0</v>
      </c>
      <c r="M127" s="57">
        <v>0</v>
      </c>
      <c r="N127" s="57">
        <v>0</v>
      </c>
      <c r="P127" s="113">
        <v>0</v>
      </c>
      <c r="Q127" s="113">
        <v>0</v>
      </c>
      <c r="R127" s="113">
        <v>0</v>
      </c>
      <c r="S127" s="113">
        <v>0</v>
      </c>
      <c r="U127" s="113">
        <v>0</v>
      </c>
      <c r="V127" s="113">
        <v>0</v>
      </c>
      <c r="W127" s="113">
        <v>0</v>
      </c>
      <c r="X127" s="113">
        <v>0</v>
      </c>
      <c r="Z127" s="113">
        <v>0</v>
      </c>
      <c r="AA127" s="113">
        <v>0</v>
      </c>
      <c r="AB127" s="113">
        <v>0</v>
      </c>
      <c r="AC127" s="113">
        <v>0</v>
      </c>
    </row>
    <row r="128" spans="1:29" x14ac:dyDescent="0.25">
      <c r="A128" s="77" t="s">
        <v>1009</v>
      </c>
      <c r="B128" s="77" t="s">
        <v>528</v>
      </c>
      <c r="C128" s="77" t="s">
        <v>277</v>
      </c>
      <c r="D128" s="80">
        <v>41365</v>
      </c>
      <c r="E128" s="46"/>
      <c r="F128" s="57">
        <v>0</v>
      </c>
      <c r="G128" s="57">
        <v>0</v>
      </c>
      <c r="H128" s="57">
        <v>0</v>
      </c>
      <c r="I128" s="57">
        <v>0</v>
      </c>
      <c r="K128" s="57">
        <v>0</v>
      </c>
      <c r="L128" s="57">
        <v>0</v>
      </c>
      <c r="M128" s="57">
        <v>0</v>
      </c>
      <c r="N128" s="57">
        <v>0</v>
      </c>
      <c r="P128" s="113">
        <v>0</v>
      </c>
      <c r="Q128" s="113">
        <v>0</v>
      </c>
      <c r="R128" s="113">
        <v>0</v>
      </c>
      <c r="S128" s="113">
        <v>0</v>
      </c>
      <c r="U128" s="113">
        <v>0</v>
      </c>
      <c r="V128" s="113">
        <v>0</v>
      </c>
      <c r="W128" s="113">
        <v>0</v>
      </c>
      <c r="X128" s="113">
        <v>0</v>
      </c>
      <c r="Z128" s="113">
        <v>0</v>
      </c>
      <c r="AA128" s="113">
        <v>0</v>
      </c>
      <c r="AB128" s="113">
        <v>0</v>
      </c>
      <c r="AC128" s="113">
        <v>0</v>
      </c>
    </row>
    <row r="129" spans="1:29" x14ac:dyDescent="0.25">
      <c r="A129" s="77" t="s">
        <v>1010</v>
      </c>
      <c r="B129" s="77" t="s">
        <v>529</v>
      </c>
      <c r="C129" s="77" t="s">
        <v>278</v>
      </c>
      <c r="D129" s="80">
        <v>41365</v>
      </c>
      <c r="E129" s="46"/>
      <c r="F129" s="57">
        <v>30783</v>
      </c>
      <c r="G129" s="57" t="s">
        <v>1686</v>
      </c>
      <c r="H129" s="57">
        <v>69250</v>
      </c>
      <c r="I129" s="57" t="s">
        <v>1686</v>
      </c>
      <c r="K129" s="57">
        <v>0</v>
      </c>
      <c r="L129" s="57">
        <v>0</v>
      </c>
      <c r="M129" s="57">
        <v>0</v>
      </c>
      <c r="N129" s="57">
        <v>0</v>
      </c>
      <c r="P129" s="113">
        <v>0</v>
      </c>
      <c r="Q129" s="113" t="s">
        <v>1686</v>
      </c>
      <c r="R129" s="113">
        <v>0</v>
      </c>
      <c r="S129" s="113" t="s">
        <v>1686</v>
      </c>
      <c r="U129" s="113">
        <v>0</v>
      </c>
      <c r="V129" s="113">
        <v>0</v>
      </c>
      <c r="W129" s="113">
        <v>0</v>
      </c>
      <c r="X129" s="113">
        <v>0</v>
      </c>
      <c r="Z129" s="113">
        <v>0</v>
      </c>
      <c r="AA129" s="113" t="s">
        <v>1686</v>
      </c>
      <c r="AB129" s="113">
        <v>0</v>
      </c>
      <c r="AC129" s="113" t="s">
        <v>1686</v>
      </c>
    </row>
    <row r="130" spans="1:29" x14ac:dyDescent="0.25">
      <c r="A130" s="77" t="s">
        <v>1011</v>
      </c>
      <c r="B130" s="77" t="s">
        <v>530</v>
      </c>
      <c r="C130" s="77" t="s">
        <v>279</v>
      </c>
      <c r="D130" s="80">
        <v>41365</v>
      </c>
      <c r="E130" s="46"/>
      <c r="F130" s="57">
        <v>15000</v>
      </c>
      <c r="G130" s="57">
        <v>16064.59</v>
      </c>
      <c r="H130" s="57">
        <v>0</v>
      </c>
      <c r="I130" s="57">
        <v>31064.59</v>
      </c>
      <c r="K130" s="57">
        <v>0</v>
      </c>
      <c r="L130" s="57">
        <v>0</v>
      </c>
      <c r="M130" s="57">
        <v>0</v>
      </c>
      <c r="N130" s="57">
        <v>0</v>
      </c>
      <c r="P130" s="113">
        <v>0</v>
      </c>
      <c r="Q130" s="113">
        <v>0</v>
      </c>
      <c r="R130" s="113">
        <v>0</v>
      </c>
      <c r="S130" s="113">
        <v>0</v>
      </c>
      <c r="U130" s="113">
        <v>0</v>
      </c>
      <c r="V130" s="113">
        <v>0</v>
      </c>
      <c r="W130" s="113">
        <v>0</v>
      </c>
      <c r="X130" s="113">
        <v>0</v>
      </c>
      <c r="Z130" s="113">
        <v>0</v>
      </c>
      <c r="AA130" s="113">
        <v>0</v>
      </c>
      <c r="AB130" s="113">
        <v>0</v>
      </c>
      <c r="AC130" s="113">
        <v>0</v>
      </c>
    </row>
    <row r="131" spans="1:29" x14ac:dyDescent="0.25">
      <c r="A131" s="77" t="s">
        <v>1012</v>
      </c>
      <c r="B131" s="77" t="s">
        <v>531</v>
      </c>
      <c r="C131" s="77" t="s">
        <v>280</v>
      </c>
      <c r="D131" s="80">
        <v>41365</v>
      </c>
      <c r="E131" s="46"/>
      <c r="F131" s="57">
        <v>0</v>
      </c>
      <c r="G131" s="57">
        <v>0</v>
      </c>
      <c r="H131" s="57">
        <v>0</v>
      </c>
      <c r="I131" s="57">
        <v>0</v>
      </c>
      <c r="K131" s="57">
        <v>0</v>
      </c>
      <c r="L131" s="57">
        <v>0</v>
      </c>
      <c r="M131" s="57">
        <v>0</v>
      </c>
      <c r="N131" s="57">
        <v>0</v>
      </c>
      <c r="P131" s="113">
        <v>0</v>
      </c>
      <c r="Q131" s="113">
        <v>0</v>
      </c>
      <c r="R131" s="113">
        <v>0</v>
      </c>
      <c r="S131" s="113">
        <v>0</v>
      </c>
      <c r="U131" s="113">
        <v>0</v>
      </c>
      <c r="V131" s="113">
        <v>0</v>
      </c>
      <c r="W131" s="113">
        <v>0</v>
      </c>
      <c r="X131" s="113">
        <v>0</v>
      </c>
      <c r="Z131" s="113">
        <v>0</v>
      </c>
      <c r="AA131" s="113">
        <v>0</v>
      </c>
      <c r="AB131" s="113">
        <v>0</v>
      </c>
      <c r="AC131" s="113">
        <v>0</v>
      </c>
    </row>
    <row r="132" spans="1:29" x14ac:dyDescent="0.25">
      <c r="A132" s="77" t="s">
        <v>1013</v>
      </c>
      <c r="B132" s="77" t="s">
        <v>532</v>
      </c>
      <c r="C132" s="77" t="s">
        <v>281</v>
      </c>
      <c r="D132" s="80">
        <v>41365</v>
      </c>
      <c r="E132" s="46"/>
      <c r="F132" s="57">
        <v>0</v>
      </c>
      <c r="G132" s="57">
        <v>0</v>
      </c>
      <c r="H132" s="57">
        <v>0</v>
      </c>
      <c r="I132" s="57">
        <v>0</v>
      </c>
      <c r="K132" s="57">
        <v>0</v>
      </c>
      <c r="L132" s="57">
        <v>0</v>
      </c>
      <c r="M132" s="57">
        <v>0</v>
      </c>
      <c r="N132" s="57">
        <v>0</v>
      </c>
      <c r="P132" s="113" t="s">
        <v>1686</v>
      </c>
      <c r="Q132" s="113">
        <v>0</v>
      </c>
      <c r="R132" s="113" t="s">
        <v>1686</v>
      </c>
      <c r="S132" s="113" t="s">
        <v>1686</v>
      </c>
      <c r="U132" s="113" t="s">
        <v>1686</v>
      </c>
      <c r="V132" s="113">
        <v>0</v>
      </c>
      <c r="W132" s="113">
        <v>6251</v>
      </c>
      <c r="X132" s="113" t="s">
        <v>1686</v>
      </c>
      <c r="Z132" s="113" t="s">
        <v>1686</v>
      </c>
      <c r="AA132" s="113">
        <v>0</v>
      </c>
      <c r="AB132" s="113" t="s">
        <v>1686</v>
      </c>
      <c r="AC132" s="113" t="s">
        <v>1686</v>
      </c>
    </row>
    <row r="133" spans="1:29" x14ac:dyDescent="0.25">
      <c r="A133" s="77" t="s">
        <v>1014</v>
      </c>
      <c r="B133" s="77" t="s">
        <v>533</v>
      </c>
      <c r="C133" s="77" t="s">
        <v>282</v>
      </c>
      <c r="D133" s="80">
        <v>41365</v>
      </c>
      <c r="E133" s="46"/>
      <c r="F133" s="57">
        <v>0</v>
      </c>
      <c r="G133" s="57">
        <v>0</v>
      </c>
      <c r="H133" s="57">
        <v>0</v>
      </c>
      <c r="I133" s="57">
        <v>0</v>
      </c>
      <c r="K133" s="57">
        <v>0</v>
      </c>
      <c r="L133" s="57">
        <v>0</v>
      </c>
      <c r="M133" s="57">
        <v>0</v>
      </c>
      <c r="N133" s="57">
        <v>0</v>
      </c>
      <c r="P133" s="113">
        <v>0</v>
      </c>
      <c r="Q133" s="113">
        <v>0</v>
      </c>
      <c r="R133" s="113">
        <v>0</v>
      </c>
      <c r="S133" s="113">
        <v>0</v>
      </c>
      <c r="U133" s="113">
        <v>0</v>
      </c>
      <c r="V133" s="113">
        <v>0</v>
      </c>
      <c r="W133" s="113">
        <v>0</v>
      </c>
      <c r="X133" s="113">
        <v>0</v>
      </c>
      <c r="Z133" s="113">
        <v>0</v>
      </c>
      <c r="AA133" s="113">
        <v>0</v>
      </c>
      <c r="AB133" s="113">
        <v>0</v>
      </c>
      <c r="AC133" s="113">
        <v>0</v>
      </c>
    </row>
    <row r="134" spans="1:29" x14ac:dyDescent="0.25">
      <c r="A134" s="77" t="s">
        <v>1015</v>
      </c>
      <c r="B134" s="77" t="s">
        <v>534</v>
      </c>
      <c r="C134" s="77" t="s">
        <v>283</v>
      </c>
      <c r="D134" s="80">
        <v>41365</v>
      </c>
      <c r="E134" s="46"/>
      <c r="F134" s="57">
        <v>0</v>
      </c>
      <c r="G134" s="57">
        <v>0</v>
      </c>
      <c r="H134" s="57">
        <v>0</v>
      </c>
      <c r="I134" s="57">
        <v>0</v>
      </c>
      <c r="K134" s="57">
        <v>0</v>
      </c>
      <c r="L134" s="57">
        <v>0</v>
      </c>
      <c r="M134" s="57">
        <v>0</v>
      </c>
      <c r="N134" s="57">
        <v>0</v>
      </c>
      <c r="P134" s="113">
        <v>0</v>
      </c>
      <c r="Q134" s="113">
        <v>0</v>
      </c>
      <c r="R134" s="113">
        <v>0</v>
      </c>
      <c r="S134" s="113">
        <v>0</v>
      </c>
      <c r="U134" s="113">
        <v>0</v>
      </c>
      <c r="V134" s="113">
        <v>0</v>
      </c>
      <c r="W134" s="113">
        <v>0</v>
      </c>
      <c r="X134" s="113">
        <v>0</v>
      </c>
      <c r="Z134" s="113">
        <v>0</v>
      </c>
      <c r="AA134" s="113">
        <v>0</v>
      </c>
      <c r="AB134" s="113">
        <v>0</v>
      </c>
      <c r="AC134" s="113">
        <v>0</v>
      </c>
    </row>
    <row r="135" spans="1:29" x14ac:dyDescent="0.25">
      <c r="A135" s="77" t="s">
        <v>1016</v>
      </c>
      <c r="B135" s="77" t="s">
        <v>535</v>
      </c>
      <c r="C135" s="77" t="s">
        <v>284</v>
      </c>
      <c r="D135" s="80">
        <v>41365</v>
      </c>
      <c r="E135" s="46"/>
      <c r="F135" s="57">
        <v>0</v>
      </c>
      <c r="G135" s="57">
        <v>0</v>
      </c>
      <c r="H135" s="57">
        <v>0</v>
      </c>
      <c r="I135" s="57">
        <v>0</v>
      </c>
      <c r="K135" s="57">
        <v>0</v>
      </c>
      <c r="L135" s="57">
        <v>0</v>
      </c>
      <c r="M135" s="57">
        <v>0</v>
      </c>
      <c r="N135" s="57">
        <v>0</v>
      </c>
      <c r="P135" s="113">
        <v>0</v>
      </c>
      <c r="Q135" s="113">
        <v>0</v>
      </c>
      <c r="R135" s="113">
        <v>0</v>
      </c>
      <c r="S135" s="113">
        <v>0</v>
      </c>
      <c r="U135" s="113">
        <v>0</v>
      </c>
      <c r="V135" s="113">
        <v>0</v>
      </c>
      <c r="W135" s="113">
        <v>0</v>
      </c>
      <c r="X135" s="113">
        <v>0</v>
      </c>
      <c r="Z135" s="113">
        <v>0</v>
      </c>
      <c r="AA135" s="113">
        <v>0</v>
      </c>
      <c r="AB135" s="113">
        <v>0</v>
      </c>
      <c r="AC135" s="113">
        <v>0</v>
      </c>
    </row>
    <row r="136" spans="1:29" x14ac:dyDescent="0.25">
      <c r="A136" s="77" t="s">
        <v>1017</v>
      </c>
      <c r="B136" s="77" t="s">
        <v>536</v>
      </c>
      <c r="C136" s="77" t="s">
        <v>285</v>
      </c>
      <c r="D136" s="80">
        <v>41365</v>
      </c>
      <c r="E136" s="46"/>
      <c r="F136" s="57">
        <v>0</v>
      </c>
      <c r="G136" s="57">
        <v>0</v>
      </c>
      <c r="H136" s="57">
        <v>0</v>
      </c>
      <c r="I136" s="57">
        <v>0</v>
      </c>
      <c r="K136" s="57">
        <v>0</v>
      </c>
      <c r="L136" s="57">
        <v>0</v>
      </c>
      <c r="M136" s="57">
        <v>0</v>
      </c>
      <c r="N136" s="57">
        <v>0</v>
      </c>
      <c r="P136" s="113">
        <v>0</v>
      </c>
      <c r="Q136" s="113">
        <v>0</v>
      </c>
      <c r="R136" s="113">
        <v>0</v>
      </c>
      <c r="S136" s="113">
        <v>0</v>
      </c>
      <c r="U136" s="113">
        <v>0</v>
      </c>
      <c r="V136" s="113">
        <v>0</v>
      </c>
      <c r="W136" s="113">
        <v>0</v>
      </c>
      <c r="X136" s="113">
        <v>0</v>
      </c>
      <c r="Z136" s="113">
        <v>0</v>
      </c>
      <c r="AA136" s="113">
        <v>0</v>
      </c>
      <c r="AB136" s="113">
        <v>0</v>
      </c>
      <c r="AC136" s="113">
        <v>0</v>
      </c>
    </row>
    <row r="137" spans="1:29" x14ac:dyDescent="0.25">
      <c r="A137" s="77" t="s">
        <v>1018</v>
      </c>
      <c r="B137" s="77" t="s">
        <v>537</v>
      </c>
      <c r="C137" s="77" t="s">
        <v>286</v>
      </c>
      <c r="D137" s="80">
        <v>41365</v>
      </c>
      <c r="E137" s="46"/>
      <c r="F137" s="57">
        <v>0</v>
      </c>
      <c r="G137" s="57">
        <v>0</v>
      </c>
      <c r="H137" s="57">
        <v>0</v>
      </c>
      <c r="I137" s="57">
        <v>0</v>
      </c>
      <c r="K137" s="57">
        <v>0</v>
      </c>
      <c r="L137" s="57">
        <v>0</v>
      </c>
      <c r="M137" s="57">
        <v>0</v>
      </c>
      <c r="N137" s="57">
        <v>0</v>
      </c>
      <c r="P137" s="113">
        <v>0</v>
      </c>
      <c r="Q137" s="113">
        <v>0</v>
      </c>
      <c r="R137" s="113">
        <v>0</v>
      </c>
      <c r="S137" s="113">
        <v>0</v>
      </c>
      <c r="U137" s="113">
        <v>0</v>
      </c>
      <c r="V137" s="113">
        <v>0</v>
      </c>
      <c r="W137" s="113">
        <v>0</v>
      </c>
      <c r="X137" s="113">
        <v>0</v>
      </c>
      <c r="Z137" s="113">
        <v>0</v>
      </c>
      <c r="AA137" s="113">
        <v>0</v>
      </c>
      <c r="AB137" s="113">
        <v>0</v>
      </c>
      <c r="AC137" s="113">
        <v>0</v>
      </c>
    </row>
    <row r="138" spans="1:29" x14ac:dyDescent="0.25">
      <c r="A138" s="77" t="s">
        <v>1019</v>
      </c>
      <c r="B138" s="77" t="s">
        <v>538</v>
      </c>
      <c r="C138" s="77" t="s">
        <v>287</v>
      </c>
      <c r="D138" s="80">
        <v>41365</v>
      </c>
      <c r="E138" s="46"/>
      <c r="F138" s="57">
        <v>0</v>
      </c>
      <c r="G138" s="57">
        <v>0</v>
      </c>
      <c r="H138" s="57">
        <v>0</v>
      </c>
      <c r="I138" s="57">
        <v>0</v>
      </c>
      <c r="K138" s="57">
        <v>0</v>
      </c>
      <c r="L138" s="57">
        <v>0</v>
      </c>
      <c r="M138" s="57">
        <v>0</v>
      </c>
      <c r="N138" s="57">
        <v>0</v>
      </c>
      <c r="P138" s="113">
        <v>0</v>
      </c>
      <c r="Q138" s="113">
        <v>0</v>
      </c>
      <c r="R138" s="113">
        <v>0</v>
      </c>
      <c r="S138" s="113">
        <v>0</v>
      </c>
      <c r="U138" s="113">
        <v>0</v>
      </c>
      <c r="V138" s="113">
        <v>0</v>
      </c>
      <c r="W138" s="113">
        <v>0</v>
      </c>
      <c r="X138" s="113">
        <v>0</v>
      </c>
      <c r="Z138" s="113">
        <v>0</v>
      </c>
      <c r="AA138" s="113">
        <v>0</v>
      </c>
      <c r="AB138" s="113">
        <v>0</v>
      </c>
      <c r="AC138" s="113">
        <v>0</v>
      </c>
    </row>
    <row r="139" spans="1:29" x14ac:dyDescent="0.25">
      <c r="A139" s="77" t="s">
        <v>1020</v>
      </c>
      <c r="B139" s="77" t="s">
        <v>539</v>
      </c>
      <c r="C139" s="77" t="s">
        <v>288</v>
      </c>
      <c r="D139" s="80">
        <v>41365</v>
      </c>
      <c r="E139" s="46"/>
      <c r="F139" s="57">
        <v>0</v>
      </c>
      <c r="G139" s="57">
        <v>0</v>
      </c>
      <c r="H139" s="57">
        <v>0</v>
      </c>
      <c r="I139" s="57">
        <v>0</v>
      </c>
      <c r="K139" s="57">
        <v>0</v>
      </c>
      <c r="L139" s="57">
        <v>0</v>
      </c>
      <c r="M139" s="57">
        <v>0</v>
      </c>
      <c r="N139" s="57">
        <v>0</v>
      </c>
      <c r="P139" s="113">
        <v>0</v>
      </c>
      <c r="Q139" s="113">
        <v>0</v>
      </c>
      <c r="R139" s="113">
        <v>0</v>
      </c>
      <c r="S139" s="113">
        <v>0</v>
      </c>
      <c r="U139" s="113">
        <v>0</v>
      </c>
      <c r="V139" s="113">
        <v>0</v>
      </c>
      <c r="W139" s="113">
        <v>0</v>
      </c>
      <c r="X139" s="113">
        <v>0</v>
      </c>
      <c r="Z139" s="113">
        <v>0</v>
      </c>
      <c r="AA139" s="113">
        <v>0</v>
      </c>
      <c r="AB139" s="113">
        <v>0</v>
      </c>
      <c r="AC139" s="113">
        <v>0</v>
      </c>
    </row>
    <row r="140" spans="1:29" x14ac:dyDescent="0.25">
      <c r="A140" s="77" t="s">
        <v>1021</v>
      </c>
      <c r="B140" s="77" t="s">
        <v>540</v>
      </c>
      <c r="C140" s="77" t="s">
        <v>290</v>
      </c>
      <c r="D140" s="80">
        <v>41365</v>
      </c>
      <c r="E140" s="46"/>
      <c r="F140" s="57">
        <v>0</v>
      </c>
      <c r="G140" s="57">
        <v>0</v>
      </c>
      <c r="H140" s="57">
        <v>0</v>
      </c>
      <c r="I140" s="57">
        <v>0</v>
      </c>
      <c r="K140" s="57">
        <v>0</v>
      </c>
      <c r="L140" s="57">
        <v>0</v>
      </c>
      <c r="M140" s="57">
        <v>0</v>
      </c>
      <c r="N140" s="57">
        <v>0</v>
      </c>
      <c r="P140" s="113">
        <v>0</v>
      </c>
      <c r="Q140" s="113">
        <v>0</v>
      </c>
      <c r="R140" s="113">
        <v>0</v>
      </c>
      <c r="S140" s="113">
        <v>0</v>
      </c>
      <c r="U140" s="113">
        <v>0</v>
      </c>
      <c r="V140" s="113">
        <v>0</v>
      </c>
      <c r="W140" s="113">
        <v>0</v>
      </c>
      <c r="X140" s="113">
        <v>0</v>
      </c>
      <c r="Z140" s="113">
        <v>0</v>
      </c>
      <c r="AA140" s="113">
        <v>0</v>
      </c>
      <c r="AB140" s="113">
        <v>0</v>
      </c>
      <c r="AC140" s="113">
        <v>0</v>
      </c>
    </row>
    <row r="141" spans="1:29" x14ac:dyDescent="0.25">
      <c r="A141" s="77" t="s">
        <v>1022</v>
      </c>
      <c r="B141" s="77" t="s">
        <v>541</v>
      </c>
      <c r="C141" s="77" t="s">
        <v>291</v>
      </c>
      <c r="D141" s="80">
        <v>41365</v>
      </c>
      <c r="E141" s="46"/>
      <c r="F141" s="57">
        <v>0</v>
      </c>
      <c r="G141" s="57">
        <v>0</v>
      </c>
      <c r="H141" s="57">
        <v>0</v>
      </c>
      <c r="I141" s="57">
        <v>0</v>
      </c>
      <c r="K141" s="57">
        <v>0</v>
      </c>
      <c r="L141" s="57">
        <v>0</v>
      </c>
      <c r="M141" s="57">
        <v>0</v>
      </c>
      <c r="N141" s="57">
        <v>0</v>
      </c>
      <c r="P141" s="113">
        <v>0</v>
      </c>
      <c r="Q141" s="113">
        <v>0</v>
      </c>
      <c r="R141" s="113">
        <v>0</v>
      </c>
      <c r="S141" s="113">
        <v>0</v>
      </c>
      <c r="U141" s="113">
        <v>0</v>
      </c>
      <c r="V141" s="113">
        <v>0</v>
      </c>
      <c r="W141" s="113">
        <v>0</v>
      </c>
      <c r="X141" s="113">
        <v>0</v>
      </c>
      <c r="Z141" s="113">
        <v>0</v>
      </c>
      <c r="AA141" s="113">
        <v>0</v>
      </c>
      <c r="AB141" s="113">
        <v>0</v>
      </c>
      <c r="AC141" s="113">
        <v>0</v>
      </c>
    </row>
    <row r="142" spans="1:29" x14ac:dyDescent="0.25">
      <c r="A142" s="77" t="s">
        <v>1023</v>
      </c>
      <c r="B142" s="77" t="s">
        <v>542</v>
      </c>
      <c r="C142" s="77" t="s">
        <v>292</v>
      </c>
      <c r="D142" s="80">
        <v>41365</v>
      </c>
      <c r="E142" s="46"/>
      <c r="F142" s="57">
        <v>0</v>
      </c>
      <c r="G142" s="57">
        <v>0</v>
      </c>
      <c r="H142" s="57">
        <v>0</v>
      </c>
      <c r="I142" s="57">
        <v>0</v>
      </c>
      <c r="K142" s="57">
        <v>0</v>
      </c>
      <c r="L142" s="57">
        <v>0</v>
      </c>
      <c r="M142" s="57">
        <v>0</v>
      </c>
      <c r="N142" s="57">
        <v>0</v>
      </c>
      <c r="P142" s="113">
        <v>0</v>
      </c>
      <c r="Q142" s="113">
        <v>-500</v>
      </c>
      <c r="R142" s="113">
        <v>0</v>
      </c>
      <c r="S142" s="113">
        <v>-500</v>
      </c>
      <c r="U142" s="113">
        <v>0</v>
      </c>
      <c r="V142" s="113" t="s">
        <v>1686</v>
      </c>
      <c r="W142" s="113">
        <v>0</v>
      </c>
      <c r="X142" s="113" t="s">
        <v>1686</v>
      </c>
      <c r="Z142" s="113">
        <v>0</v>
      </c>
      <c r="AA142" s="113" t="s">
        <v>1686</v>
      </c>
      <c r="AB142" s="113">
        <v>0</v>
      </c>
      <c r="AC142" s="113" t="s">
        <v>1686</v>
      </c>
    </row>
    <row r="143" spans="1:29" x14ac:dyDescent="0.25">
      <c r="A143" s="77" t="s">
        <v>1024</v>
      </c>
      <c r="B143" s="77" t="s">
        <v>543</v>
      </c>
      <c r="C143" s="77" t="s">
        <v>293</v>
      </c>
      <c r="D143" s="80">
        <v>41365</v>
      </c>
      <c r="E143" s="46"/>
      <c r="F143" s="57">
        <v>0</v>
      </c>
      <c r="G143" s="57">
        <v>6826.25</v>
      </c>
      <c r="H143" s="57">
        <v>0</v>
      </c>
      <c r="I143" s="57">
        <v>6826.25</v>
      </c>
      <c r="K143" s="57">
        <v>0</v>
      </c>
      <c r="L143" s="57">
        <v>0</v>
      </c>
      <c r="M143" s="57">
        <v>0</v>
      </c>
      <c r="N143" s="57">
        <v>0</v>
      </c>
      <c r="P143" s="113">
        <v>0</v>
      </c>
      <c r="Q143" s="113">
        <v>0</v>
      </c>
      <c r="R143" s="113">
        <v>0</v>
      </c>
      <c r="S143" s="113">
        <v>0</v>
      </c>
      <c r="U143" s="113">
        <v>0</v>
      </c>
      <c r="V143" s="113">
        <v>0</v>
      </c>
      <c r="W143" s="113">
        <v>0</v>
      </c>
      <c r="X143" s="113">
        <v>0</v>
      </c>
      <c r="Z143" s="113">
        <v>0</v>
      </c>
      <c r="AA143" s="113">
        <v>0</v>
      </c>
      <c r="AB143" s="113">
        <v>0</v>
      </c>
      <c r="AC143" s="113">
        <v>0</v>
      </c>
    </row>
    <row r="144" spans="1:29" x14ac:dyDescent="0.25">
      <c r="A144" s="77" t="s">
        <v>1025</v>
      </c>
      <c r="B144" s="77" t="s">
        <v>544</v>
      </c>
      <c r="C144" s="77" t="s">
        <v>294</v>
      </c>
      <c r="D144" s="80">
        <v>41365</v>
      </c>
      <c r="E144" s="46"/>
      <c r="F144" s="57">
        <v>0</v>
      </c>
      <c r="G144" s="57">
        <v>0</v>
      </c>
      <c r="H144" s="57">
        <v>0</v>
      </c>
      <c r="I144" s="57">
        <v>0</v>
      </c>
      <c r="K144" s="57">
        <v>0</v>
      </c>
      <c r="L144" s="57">
        <v>0</v>
      </c>
      <c r="M144" s="57">
        <v>0</v>
      </c>
      <c r="N144" s="57">
        <v>0</v>
      </c>
      <c r="P144" s="113">
        <v>0</v>
      </c>
      <c r="Q144" s="113">
        <v>0</v>
      </c>
      <c r="R144" s="113">
        <v>0</v>
      </c>
      <c r="S144" s="113">
        <v>0</v>
      </c>
      <c r="U144" s="113">
        <v>0</v>
      </c>
      <c r="V144" s="113">
        <v>0</v>
      </c>
      <c r="W144" s="113">
        <v>0</v>
      </c>
      <c r="X144" s="113">
        <v>0</v>
      </c>
      <c r="Z144" s="113">
        <v>0</v>
      </c>
      <c r="AA144" s="113">
        <v>0</v>
      </c>
      <c r="AB144" s="113">
        <v>0</v>
      </c>
      <c r="AC144" s="113">
        <v>0</v>
      </c>
    </row>
    <row r="145" spans="1:29" x14ac:dyDescent="0.25">
      <c r="A145" s="77" t="s">
        <v>1026</v>
      </c>
      <c r="B145" s="77" t="s">
        <v>545</v>
      </c>
      <c r="C145" s="77" t="s">
        <v>295</v>
      </c>
      <c r="D145" s="80">
        <v>41365</v>
      </c>
      <c r="E145" s="46"/>
      <c r="F145" s="57">
        <v>0</v>
      </c>
      <c r="G145" s="57">
        <v>0</v>
      </c>
      <c r="H145" s="57">
        <v>0</v>
      </c>
      <c r="I145" s="57">
        <v>0</v>
      </c>
      <c r="K145" s="57">
        <v>0</v>
      </c>
      <c r="L145" s="57">
        <v>0</v>
      </c>
      <c r="M145" s="57">
        <v>0</v>
      </c>
      <c r="N145" s="57">
        <v>0</v>
      </c>
      <c r="P145" s="113">
        <v>0</v>
      </c>
      <c r="Q145" s="113">
        <v>0</v>
      </c>
      <c r="R145" s="113">
        <v>0</v>
      </c>
      <c r="S145" s="113">
        <v>0</v>
      </c>
      <c r="U145" s="113">
        <v>0</v>
      </c>
      <c r="V145" s="113">
        <v>0</v>
      </c>
      <c r="W145" s="113">
        <v>0</v>
      </c>
      <c r="X145" s="113">
        <v>0</v>
      </c>
      <c r="Z145" s="113">
        <v>0</v>
      </c>
      <c r="AA145" s="113">
        <v>0</v>
      </c>
      <c r="AB145" s="113">
        <v>0</v>
      </c>
      <c r="AC145" s="113">
        <v>0</v>
      </c>
    </row>
    <row r="146" spans="1:29" x14ac:dyDescent="0.25">
      <c r="A146" s="77" t="s">
        <v>1027</v>
      </c>
      <c r="B146" s="77" t="s">
        <v>546</v>
      </c>
      <c r="C146" s="77" t="s">
        <v>296</v>
      </c>
      <c r="D146" s="80">
        <v>41365</v>
      </c>
      <c r="E146" s="46"/>
      <c r="F146" s="57">
        <v>0</v>
      </c>
      <c r="G146" s="57">
        <v>0</v>
      </c>
      <c r="H146" s="57">
        <v>0</v>
      </c>
      <c r="I146" s="57">
        <v>0</v>
      </c>
      <c r="K146" s="57">
        <v>0</v>
      </c>
      <c r="L146" s="57">
        <v>0</v>
      </c>
      <c r="M146" s="57">
        <v>0</v>
      </c>
      <c r="N146" s="57">
        <v>0</v>
      </c>
      <c r="P146" s="113">
        <v>0</v>
      </c>
      <c r="Q146" s="113">
        <v>0</v>
      </c>
      <c r="R146" s="113">
        <v>0</v>
      </c>
      <c r="S146" s="113">
        <v>0</v>
      </c>
      <c r="U146" s="113">
        <v>0</v>
      </c>
      <c r="V146" s="113">
        <v>0</v>
      </c>
      <c r="W146" s="113">
        <v>0</v>
      </c>
      <c r="X146" s="113">
        <v>0</v>
      </c>
      <c r="Z146" s="113">
        <v>0</v>
      </c>
      <c r="AA146" s="113">
        <v>0</v>
      </c>
      <c r="AB146" s="113">
        <v>0</v>
      </c>
      <c r="AC146" s="113">
        <v>0</v>
      </c>
    </row>
    <row r="147" spans="1:29" x14ac:dyDescent="0.25">
      <c r="A147" s="77" t="s">
        <v>1028</v>
      </c>
      <c r="B147" s="77" t="s">
        <v>547</v>
      </c>
      <c r="C147" s="77" t="s">
        <v>297</v>
      </c>
      <c r="D147" s="80">
        <v>41365</v>
      </c>
      <c r="E147" s="46"/>
      <c r="F147" s="57">
        <v>0</v>
      </c>
      <c r="G147" s="57">
        <v>0</v>
      </c>
      <c r="H147" s="57">
        <v>0</v>
      </c>
      <c r="I147" s="57">
        <v>0</v>
      </c>
      <c r="K147" s="57">
        <v>0</v>
      </c>
      <c r="L147" s="57">
        <v>0</v>
      </c>
      <c r="M147" s="57">
        <v>0</v>
      </c>
      <c r="N147" s="57">
        <v>0</v>
      </c>
      <c r="P147" s="113">
        <v>0</v>
      </c>
      <c r="Q147" s="113">
        <v>0</v>
      </c>
      <c r="R147" s="113">
        <v>0</v>
      </c>
      <c r="S147" s="113">
        <v>0</v>
      </c>
      <c r="U147" s="113">
        <v>0</v>
      </c>
      <c r="V147" s="113">
        <v>0</v>
      </c>
      <c r="W147" s="113">
        <v>0</v>
      </c>
      <c r="X147" s="113">
        <v>0</v>
      </c>
      <c r="Z147" s="113">
        <v>0</v>
      </c>
      <c r="AA147" s="113">
        <v>0</v>
      </c>
      <c r="AB147" s="113">
        <v>0</v>
      </c>
      <c r="AC147" s="113">
        <v>0</v>
      </c>
    </row>
    <row r="148" spans="1:29" x14ac:dyDescent="0.25">
      <c r="A148" s="77" t="s">
        <v>1029</v>
      </c>
      <c r="B148" s="77" t="s">
        <v>548</v>
      </c>
      <c r="C148" s="77" t="s">
        <v>298</v>
      </c>
      <c r="D148" s="80">
        <v>41365</v>
      </c>
      <c r="E148" s="46"/>
      <c r="F148" s="57">
        <v>0</v>
      </c>
      <c r="G148" s="57">
        <v>0</v>
      </c>
      <c r="H148" s="57">
        <v>0</v>
      </c>
      <c r="I148" s="57">
        <v>0</v>
      </c>
      <c r="K148" s="57">
        <v>0</v>
      </c>
      <c r="L148" s="57">
        <v>0</v>
      </c>
      <c r="M148" s="57">
        <v>0</v>
      </c>
      <c r="N148" s="57">
        <v>0</v>
      </c>
      <c r="P148" s="113">
        <v>0</v>
      </c>
      <c r="Q148" s="113">
        <v>0</v>
      </c>
      <c r="R148" s="113">
        <v>0</v>
      </c>
      <c r="S148" s="113">
        <v>0</v>
      </c>
      <c r="U148" s="113">
        <v>0</v>
      </c>
      <c r="V148" s="113">
        <v>0</v>
      </c>
      <c r="W148" s="113">
        <v>0</v>
      </c>
      <c r="X148" s="113">
        <v>0</v>
      </c>
      <c r="Z148" s="113">
        <v>0</v>
      </c>
      <c r="AA148" s="113">
        <v>0</v>
      </c>
      <c r="AB148" s="113">
        <v>0</v>
      </c>
      <c r="AC148" s="113">
        <v>0</v>
      </c>
    </row>
    <row r="149" spans="1:29" x14ac:dyDescent="0.25">
      <c r="A149" s="77" t="s">
        <v>1030</v>
      </c>
      <c r="B149" s="77" t="s">
        <v>549</v>
      </c>
      <c r="C149" s="77" t="s">
        <v>1512</v>
      </c>
      <c r="D149" s="80">
        <v>41365</v>
      </c>
      <c r="E149" s="46"/>
      <c r="F149" s="57">
        <v>0</v>
      </c>
      <c r="G149" s="57">
        <v>0</v>
      </c>
      <c r="H149" s="57">
        <v>0</v>
      </c>
      <c r="I149" s="57">
        <v>0</v>
      </c>
      <c r="K149" s="57">
        <v>0</v>
      </c>
      <c r="L149" s="57">
        <v>0</v>
      </c>
      <c r="M149" s="57">
        <v>0</v>
      </c>
      <c r="N149" s="57">
        <v>0</v>
      </c>
      <c r="P149" s="113">
        <v>0</v>
      </c>
      <c r="Q149" s="113">
        <v>0</v>
      </c>
      <c r="R149" s="113">
        <v>0</v>
      </c>
      <c r="S149" s="113">
        <v>0</v>
      </c>
      <c r="U149" s="113">
        <v>0</v>
      </c>
      <c r="V149" s="113">
        <v>0</v>
      </c>
      <c r="W149" s="113">
        <v>0</v>
      </c>
      <c r="X149" s="113">
        <v>0</v>
      </c>
      <c r="Z149" s="113">
        <v>0</v>
      </c>
      <c r="AA149" s="113">
        <v>0</v>
      </c>
      <c r="AB149" s="113">
        <v>0</v>
      </c>
      <c r="AC149" s="113">
        <v>0</v>
      </c>
    </row>
    <row r="150" spans="1:29" x14ac:dyDescent="0.25">
      <c r="A150" s="77" t="s">
        <v>1031</v>
      </c>
      <c r="B150" s="77" t="s">
        <v>550</v>
      </c>
      <c r="C150" s="77" t="s">
        <v>1511</v>
      </c>
      <c r="D150" s="80">
        <v>41365</v>
      </c>
      <c r="E150" s="46"/>
      <c r="F150" s="57">
        <v>0</v>
      </c>
      <c r="G150" s="57">
        <v>18857.5</v>
      </c>
      <c r="H150" s="57">
        <v>0</v>
      </c>
      <c r="I150" s="57">
        <v>18857.5</v>
      </c>
      <c r="K150" s="57">
        <v>0</v>
      </c>
      <c r="L150" s="57">
        <v>0</v>
      </c>
      <c r="M150" s="57">
        <v>0</v>
      </c>
      <c r="N150" s="57">
        <v>0</v>
      </c>
      <c r="P150" s="113">
        <v>0</v>
      </c>
      <c r="Q150" s="113">
        <v>0</v>
      </c>
      <c r="R150" s="113">
        <v>0</v>
      </c>
      <c r="S150" s="113">
        <v>0</v>
      </c>
      <c r="U150" s="113">
        <v>0</v>
      </c>
      <c r="V150" s="113">
        <v>0</v>
      </c>
      <c r="W150" s="113">
        <v>0</v>
      </c>
      <c r="X150" s="113">
        <v>0</v>
      </c>
      <c r="Z150" s="113">
        <v>0</v>
      </c>
      <c r="AA150" s="113">
        <v>0</v>
      </c>
      <c r="AB150" s="113">
        <v>0</v>
      </c>
      <c r="AC150" s="113">
        <v>0</v>
      </c>
    </row>
    <row r="151" spans="1:29" x14ac:dyDescent="0.25">
      <c r="A151" s="77" t="s">
        <v>1032</v>
      </c>
      <c r="B151" s="77" t="s">
        <v>551</v>
      </c>
      <c r="C151" s="77" t="s">
        <v>299</v>
      </c>
      <c r="D151" s="80">
        <v>41365</v>
      </c>
      <c r="E151" s="46"/>
      <c r="F151" s="57">
        <v>0</v>
      </c>
      <c r="G151" s="57">
        <v>0</v>
      </c>
      <c r="H151" s="57">
        <v>0</v>
      </c>
      <c r="I151" s="57">
        <v>0</v>
      </c>
      <c r="K151" s="57">
        <v>0</v>
      </c>
      <c r="L151" s="57">
        <v>0</v>
      </c>
      <c r="M151" s="57">
        <v>0</v>
      </c>
      <c r="N151" s="57">
        <v>0</v>
      </c>
      <c r="P151" s="113">
        <v>0</v>
      </c>
      <c r="Q151" s="113">
        <v>0</v>
      </c>
      <c r="R151" s="113">
        <v>0</v>
      </c>
      <c r="S151" s="113">
        <v>0</v>
      </c>
      <c r="U151" s="113">
        <v>0</v>
      </c>
      <c r="V151" s="113">
        <v>0</v>
      </c>
      <c r="W151" s="113">
        <v>0</v>
      </c>
      <c r="X151" s="113">
        <v>0</v>
      </c>
      <c r="Z151" s="113">
        <v>0</v>
      </c>
      <c r="AA151" s="113">
        <v>0</v>
      </c>
      <c r="AB151" s="113">
        <v>0</v>
      </c>
      <c r="AC151" s="113">
        <v>0</v>
      </c>
    </row>
    <row r="152" spans="1:29" x14ac:dyDescent="0.25">
      <c r="A152" s="77" t="s">
        <v>1033</v>
      </c>
      <c r="B152" s="77" t="s">
        <v>552</v>
      </c>
      <c r="C152" s="77" t="s">
        <v>300</v>
      </c>
      <c r="D152" s="80">
        <v>41365</v>
      </c>
      <c r="E152" s="46"/>
      <c r="F152" s="57">
        <v>0</v>
      </c>
      <c r="G152" s="57">
        <v>0</v>
      </c>
      <c r="H152" s="57">
        <v>0</v>
      </c>
      <c r="I152" s="57">
        <v>0</v>
      </c>
      <c r="K152" s="57">
        <v>0</v>
      </c>
      <c r="L152" s="57">
        <v>0</v>
      </c>
      <c r="M152" s="57">
        <v>0</v>
      </c>
      <c r="N152" s="57">
        <v>0</v>
      </c>
      <c r="P152" s="113">
        <v>0</v>
      </c>
      <c r="Q152" s="113">
        <v>0</v>
      </c>
      <c r="R152" s="113">
        <v>0</v>
      </c>
      <c r="S152" s="113">
        <v>0</v>
      </c>
      <c r="U152" s="113">
        <v>0</v>
      </c>
      <c r="V152" s="113">
        <v>0</v>
      </c>
      <c r="W152" s="113">
        <v>0</v>
      </c>
      <c r="X152" s="113">
        <v>0</v>
      </c>
      <c r="Z152" s="113">
        <v>0</v>
      </c>
      <c r="AA152" s="113">
        <v>0</v>
      </c>
      <c r="AB152" s="113">
        <v>0</v>
      </c>
      <c r="AC152" s="113">
        <v>0</v>
      </c>
    </row>
    <row r="153" spans="1:29" x14ac:dyDescent="0.25">
      <c r="A153" s="77" t="s">
        <v>1034</v>
      </c>
      <c r="B153" s="77" t="s">
        <v>553</v>
      </c>
      <c r="C153" s="77" t="s">
        <v>301</v>
      </c>
      <c r="D153" s="80">
        <v>41365</v>
      </c>
      <c r="E153" s="46"/>
      <c r="F153" s="57">
        <v>0</v>
      </c>
      <c r="G153" s="57">
        <v>0</v>
      </c>
      <c r="H153" s="57">
        <v>0</v>
      </c>
      <c r="I153" s="57">
        <v>0</v>
      </c>
      <c r="K153" s="57">
        <v>0</v>
      </c>
      <c r="L153" s="57">
        <v>0</v>
      </c>
      <c r="M153" s="57">
        <v>0</v>
      </c>
      <c r="N153" s="57">
        <v>0</v>
      </c>
      <c r="P153" s="113">
        <v>0</v>
      </c>
      <c r="Q153" s="113">
        <v>0</v>
      </c>
      <c r="R153" s="113">
        <v>0</v>
      </c>
      <c r="S153" s="113">
        <v>0</v>
      </c>
      <c r="U153" s="113">
        <v>0</v>
      </c>
      <c r="V153" s="113">
        <v>0</v>
      </c>
      <c r="W153" s="113">
        <v>0</v>
      </c>
      <c r="X153" s="113">
        <v>0</v>
      </c>
      <c r="Z153" s="113">
        <v>0</v>
      </c>
      <c r="AA153" s="113">
        <v>0</v>
      </c>
      <c r="AB153" s="113">
        <v>0</v>
      </c>
      <c r="AC153" s="113">
        <v>0</v>
      </c>
    </row>
    <row r="154" spans="1:29" x14ac:dyDescent="0.25">
      <c r="A154" s="77" t="s">
        <v>1035</v>
      </c>
      <c r="B154" s="77" t="s">
        <v>554</v>
      </c>
      <c r="C154" s="77" t="s">
        <v>302</v>
      </c>
      <c r="D154" s="80">
        <v>41365</v>
      </c>
      <c r="E154" s="46"/>
      <c r="F154" s="57">
        <v>0</v>
      </c>
      <c r="G154" s="57">
        <v>0</v>
      </c>
      <c r="H154" s="57">
        <v>0</v>
      </c>
      <c r="I154" s="57">
        <v>0</v>
      </c>
      <c r="K154" s="57">
        <v>0</v>
      </c>
      <c r="L154" s="57">
        <v>0</v>
      </c>
      <c r="M154" s="57">
        <v>0</v>
      </c>
      <c r="N154" s="57">
        <v>0</v>
      </c>
      <c r="P154" s="113">
        <v>0</v>
      </c>
      <c r="Q154" s="113">
        <v>0</v>
      </c>
      <c r="R154" s="113">
        <v>0</v>
      </c>
      <c r="S154" s="113">
        <v>0</v>
      </c>
      <c r="U154" s="113">
        <v>0</v>
      </c>
      <c r="V154" s="113">
        <v>0</v>
      </c>
      <c r="W154" s="113">
        <v>0</v>
      </c>
      <c r="X154" s="113">
        <v>0</v>
      </c>
      <c r="Z154" s="113">
        <v>0</v>
      </c>
      <c r="AA154" s="113">
        <v>0</v>
      </c>
      <c r="AB154" s="113">
        <v>0</v>
      </c>
      <c r="AC154" s="113">
        <v>0</v>
      </c>
    </row>
    <row r="155" spans="1:29" x14ac:dyDescent="0.25">
      <c r="A155" s="77" t="s">
        <v>1036</v>
      </c>
      <c r="B155" s="77" t="s">
        <v>555</v>
      </c>
      <c r="C155" s="77" t="s">
        <v>303</v>
      </c>
      <c r="D155" s="80">
        <v>41365</v>
      </c>
      <c r="E155" s="46"/>
      <c r="F155" s="57">
        <v>0</v>
      </c>
      <c r="G155" s="57">
        <v>0</v>
      </c>
      <c r="H155" s="57">
        <v>0</v>
      </c>
      <c r="I155" s="57">
        <v>0</v>
      </c>
      <c r="K155" s="57">
        <v>0</v>
      </c>
      <c r="L155" s="57">
        <v>0</v>
      </c>
      <c r="M155" s="57">
        <v>0</v>
      </c>
      <c r="N155" s="57">
        <v>0</v>
      </c>
      <c r="P155" s="113">
        <v>0</v>
      </c>
      <c r="Q155" s="113">
        <v>0</v>
      </c>
      <c r="R155" s="113">
        <v>0</v>
      </c>
      <c r="S155" s="113">
        <v>0</v>
      </c>
      <c r="U155" s="113">
        <v>0</v>
      </c>
      <c r="V155" s="113">
        <v>0</v>
      </c>
      <c r="W155" s="113">
        <v>0</v>
      </c>
      <c r="X155" s="113">
        <v>0</v>
      </c>
      <c r="Z155" s="113">
        <v>0</v>
      </c>
      <c r="AA155" s="113">
        <v>0</v>
      </c>
      <c r="AB155" s="113">
        <v>0</v>
      </c>
      <c r="AC155" s="113">
        <v>0</v>
      </c>
    </row>
    <row r="156" spans="1:29" x14ac:dyDescent="0.25">
      <c r="A156" s="77" t="s">
        <v>1037</v>
      </c>
      <c r="B156" s="77" t="s">
        <v>556</v>
      </c>
      <c r="C156" s="77" t="s">
        <v>304</v>
      </c>
      <c r="D156" s="80">
        <v>41365</v>
      </c>
      <c r="E156" s="46"/>
      <c r="F156" s="57">
        <v>0</v>
      </c>
      <c r="G156" s="57">
        <v>0</v>
      </c>
      <c r="H156" s="57">
        <v>0</v>
      </c>
      <c r="I156" s="57">
        <v>0</v>
      </c>
      <c r="K156" s="57">
        <v>0</v>
      </c>
      <c r="L156" s="57">
        <v>0</v>
      </c>
      <c r="M156" s="57">
        <v>0</v>
      </c>
      <c r="N156" s="57">
        <v>0</v>
      </c>
      <c r="P156" s="113">
        <v>0</v>
      </c>
      <c r="Q156" s="113">
        <v>0</v>
      </c>
      <c r="R156" s="113">
        <v>0</v>
      </c>
      <c r="S156" s="113">
        <v>0</v>
      </c>
      <c r="U156" s="113">
        <v>0</v>
      </c>
      <c r="V156" s="113">
        <v>0</v>
      </c>
      <c r="W156" s="113">
        <v>0</v>
      </c>
      <c r="X156" s="113">
        <v>0</v>
      </c>
      <c r="Z156" s="113">
        <v>0</v>
      </c>
      <c r="AA156" s="113">
        <v>0</v>
      </c>
      <c r="AB156" s="113">
        <v>0</v>
      </c>
      <c r="AC156" s="113">
        <v>0</v>
      </c>
    </row>
    <row r="157" spans="1:29" x14ac:dyDescent="0.25">
      <c r="A157" s="77" t="s">
        <v>1038</v>
      </c>
      <c r="B157" s="77" t="s">
        <v>557</v>
      </c>
      <c r="C157" s="77" t="s">
        <v>289</v>
      </c>
      <c r="D157" s="80">
        <v>41365</v>
      </c>
      <c r="E157" s="46"/>
      <c r="F157" s="57">
        <v>0</v>
      </c>
      <c r="G157" s="57">
        <v>0</v>
      </c>
      <c r="H157" s="57">
        <v>0</v>
      </c>
      <c r="I157" s="57">
        <v>0</v>
      </c>
      <c r="K157" s="57">
        <v>0</v>
      </c>
      <c r="L157" s="57">
        <v>0</v>
      </c>
      <c r="M157" s="57">
        <v>0</v>
      </c>
      <c r="N157" s="57">
        <v>0</v>
      </c>
      <c r="P157" s="113">
        <v>0</v>
      </c>
      <c r="Q157" s="113">
        <v>0</v>
      </c>
      <c r="R157" s="113">
        <v>0</v>
      </c>
      <c r="S157" s="113">
        <v>0</v>
      </c>
      <c r="U157" s="113">
        <v>0</v>
      </c>
      <c r="V157" s="113">
        <v>0</v>
      </c>
      <c r="W157" s="113">
        <v>0</v>
      </c>
      <c r="X157" s="113">
        <v>0</v>
      </c>
      <c r="Z157" s="113">
        <v>0</v>
      </c>
      <c r="AA157" s="113">
        <v>0</v>
      </c>
      <c r="AB157" s="113">
        <v>0</v>
      </c>
      <c r="AC157" s="113">
        <v>0</v>
      </c>
    </row>
    <row r="158" spans="1:29" x14ac:dyDescent="0.25">
      <c r="A158" s="77" t="s">
        <v>1039</v>
      </c>
      <c r="B158" s="77" t="s">
        <v>558</v>
      </c>
      <c r="C158" s="77" t="s">
        <v>305</v>
      </c>
      <c r="D158" s="80">
        <v>41365</v>
      </c>
      <c r="E158" s="46"/>
      <c r="F158" s="57">
        <v>0</v>
      </c>
      <c r="G158" s="57">
        <v>0</v>
      </c>
      <c r="H158" s="57">
        <v>0</v>
      </c>
      <c r="I158" s="57">
        <v>0</v>
      </c>
      <c r="K158" s="57">
        <v>0</v>
      </c>
      <c r="L158" s="57">
        <v>0</v>
      </c>
      <c r="M158" s="57">
        <v>0</v>
      </c>
      <c r="N158" s="57">
        <v>0</v>
      </c>
      <c r="P158" s="113">
        <v>0</v>
      </c>
      <c r="Q158" s="113">
        <v>0</v>
      </c>
      <c r="R158" s="113">
        <v>0</v>
      </c>
      <c r="S158" s="113">
        <v>0</v>
      </c>
      <c r="U158" s="113">
        <v>0</v>
      </c>
      <c r="V158" s="113">
        <v>0</v>
      </c>
      <c r="W158" s="113">
        <v>0</v>
      </c>
      <c r="X158" s="113">
        <v>0</v>
      </c>
      <c r="Z158" s="113">
        <v>0</v>
      </c>
      <c r="AA158" s="113">
        <v>0</v>
      </c>
      <c r="AB158" s="113">
        <v>0</v>
      </c>
      <c r="AC158" s="113">
        <v>0</v>
      </c>
    </row>
    <row r="159" spans="1:29" x14ac:dyDescent="0.25">
      <c r="A159" s="77" t="s">
        <v>1040</v>
      </c>
      <c r="B159" s="77" t="s">
        <v>559</v>
      </c>
      <c r="C159" s="77" t="s">
        <v>306</v>
      </c>
      <c r="D159" s="80">
        <v>41365</v>
      </c>
      <c r="E159" s="46"/>
      <c r="F159" s="57">
        <v>0</v>
      </c>
      <c r="G159" s="57">
        <v>0</v>
      </c>
      <c r="H159" s="57">
        <v>0</v>
      </c>
      <c r="I159" s="57">
        <v>0</v>
      </c>
      <c r="K159" s="57">
        <v>0</v>
      </c>
      <c r="L159" s="57">
        <v>0</v>
      </c>
      <c r="M159" s="57">
        <v>0</v>
      </c>
      <c r="N159" s="57">
        <v>0</v>
      </c>
      <c r="P159" s="113">
        <v>0</v>
      </c>
      <c r="Q159" s="113">
        <v>0</v>
      </c>
      <c r="R159" s="113">
        <v>0</v>
      </c>
      <c r="S159" s="113">
        <v>0</v>
      </c>
      <c r="U159" s="113">
        <v>0</v>
      </c>
      <c r="V159" s="113">
        <v>0</v>
      </c>
      <c r="W159" s="113">
        <v>0</v>
      </c>
      <c r="X159" s="113">
        <v>0</v>
      </c>
      <c r="Z159" s="113">
        <v>0</v>
      </c>
      <c r="AA159" s="113">
        <v>0</v>
      </c>
      <c r="AB159" s="113">
        <v>0</v>
      </c>
      <c r="AC159" s="113">
        <v>0</v>
      </c>
    </row>
    <row r="160" spans="1:29" x14ac:dyDescent="0.25">
      <c r="A160" s="77" t="s">
        <v>1041</v>
      </c>
      <c r="B160" s="77" t="s">
        <v>560</v>
      </c>
      <c r="C160" s="77" t="s">
        <v>307</v>
      </c>
      <c r="D160" s="80">
        <v>41365</v>
      </c>
      <c r="E160" s="46"/>
      <c r="F160" s="57">
        <v>0</v>
      </c>
      <c r="G160" s="57">
        <v>0</v>
      </c>
      <c r="H160" s="57">
        <v>0</v>
      </c>
      <c r="I160" s="57">
        <v>0</v>
      </c>
      <c r="K160" s="57">
        <v>0</v>
      </c>
      <c r="L160" s="57">
        <v>0</v>
      </c>
      <c r="M160" s="57">
        <v>0</v>
      </c>
      <c r="N160" s="57">
        <v>0</v>
      </c>
      <c r="P160" s="113">
        <v>0</v>
      </c>
      <c r="Q160" s="113">
        <v>0</v>
      </c>
      <c r="R160" s="113">
        <v>0</v>
      </c>
      <c r="S160" s="113">
        <v>0</v>
      </c>
      <c r="U160" s="113">
        <v>0</v>
      </c>
      <c r="V160" s="113">
        <v>0</v>
      </c>
      <c r="W160" s="113">
        <v>0</v>
      </c>
      <c r="X160" s="113">
        <v>0</v>
      </c>
      <c r="Z160" s="113">
        <v>0</v>
      </c>
      <c r="AA160" s="113">
        <v>0</v>
      </c>
      <c r="AB160" s="113">
        <v>0</v>
      </c>
      <c r="AC160" s="113">
        <v>0</v>
      </c>
    </row>
    <row r="161" spans="1:29" x14ac:dyDescent="0.25">
      <c r="A161" s="77" t="s">
        <v>1042</v>
      </c>
      <c r="B161" s="77" t="s">
        <v>561</v>
      </c>
      <c r="C161" s="77" t="s">
        <v>1513</v>
      </c>
      <c r="D161" s="80">
        <v>41365</v>
      </c>
      <c r="E161" s="46"/>
      <c r="F161" s="57">
        <v>0</v>
      </c>
      <c r="G161" s="57">
        <v>0</v>
      </c>
      <c r="H161" s="57">
        <v>0</v>
      </c>
      <c r="I161" s="57">
        <v>0</v>
      </c>
      <c r="K161" s="57">
        <v>0</v>
      </c>
      <c r="L161" s="57">
        <v>0</v>
      </c>
      <c r="M161" s="57">
        <v>0</v>
      </c>
      <c r="N161" s="57">
        <v>0</v>
      </c>
      <c r="P161" s="113">
        <v>0</v>
      </c>
      <c r="Q161" s="113">
        <v>0</v>
      </c>
      <c r="R161" s="113">
        <v>0</v>
      </c>
      <c r="S161" s="113">
        <v>0</v>
      </c>
      <c r="U161" s="113">
        <v>0</v>
      </c>
      <c r="V161" s="113">
        <v>0</v>
      </c>
      <c r="W161" s="113">
        <v>0</v>
      </c>
      <c r="X161" s="113">
        <v>0</v>
      </c>
      <c r="Z161" s="113">
        <v>0</v>
      </c>
      <c r="AA161" s="113">
        <v>0</v>
      </c>
      <c r="AB161" s="113">
        <v>0</v>
      </c>
      <c r="AC161" s="113">
        <v>0</v>
      </c>
    </row>
    <row r="162" spans="1:29" x14ac:dyDescent="0.25">
      <c r="A162" s="77" t="s">
        <v>1043</v>
      </c>
      <c r="B162" s="77" t="s">
        <v>562</v>
      </c>
      <c r="C162" s="77" t="s">
        <v>308</v>
      </c>
      <c r="D162" s="80">
        <v>41365</v>
      </c>
      <c r="E162" s="46"/>
      <c r="F162" s="57">
        <v>0</v>
      </c>
      <c r="G162" s="57">
        <v>0</v>
      </c>
      <c r="H162" s="57">
        <v>0</v>
      </c>
      <c r="I162" s="57">
        <v>0</v>
      </c>
      <c r="K162" s="57">
        <v>0</v>
      </c>
      <c r="L162" s="57">
        <v>0</v>
      </c>
      <c r="M162" s="57">
        <v>0</v>
      </c>
      <c r="N162" s="57">
        <v>0</v>
      </c>
      <c r="P162" s="113">
        <v>0</v>
      </c>
      <c r="Q162" s="113">
        <v>0</v>
      </c>
      <c r="R162" s="113">
        <v>0</v>
      </c>
      <c r="S162" s="113">
        <v>0</v>
      </c>
      <c r="U162" s="113">
        <v>0</v>
      </c>
      <c r="V162" s="113">
        <v>0</v>
      </c>
      <c r="W162" s="113">
        <v>0</v>
      </c>
      <c r="X162" s="113">
        <v>0</v>
      </c>
      <c r="Z162" s="113">
        <v>0</v>
      </c>
      <c r="AA162" s="113">
        <v>0</v>
      </c>
      <c r="AB162" s="113">
        <v>0</v>
      </c>
      <c r="AC162" s="113">
        <v>0</v>
      </c>
    </row>
    <row r="163" spans="1:29" x14ac:dyDescent="0.25">
      <c r="A163" s="77" t="s">
        <v>1044</v>
      </c>
      <c r="B163" s="77" t="s">
        <v>563</v>
      </c>
      <c r="C163" s="77" t="s">
        <v>309</v>
      </c>
      <c r="D163" s="80">
        <v>41365</v>
      </c>
      <c r="E163" s="46"/>
      <c r="F163" s="57">
        <v>0</v>
      </c>
      <c r="G163" s="57">
        <v>0</v>
      </c>
      <c r="H163" s="57">
        <v>0</v>
      </c>
      <c r="I163" s="57">
        <v>0</v>
      </c>
      <c r="K163" s="57">
        <v>0</v>
      </c>
      <c r="L163" s="57">
        <v>0</v>
      </c>
      <c r="M163" s="57">
        <v>0</v>
      </c>
      <c r="N163" s="57">
        <v>0</v>
      </c>
      <c r="P163" s="113">
        <v>0</v>
      </c>
      <c r="Q163" s="113">
        <v>0</v>
      </c>
      <c r="R163" s="113">
        <v>0</v>
      </c>
      <c r="S163" s="113">
        <v>0</v>
      </c>
      <c r="U163" s="113">
        <v>0</v>
      </c>
      <c r="V163" s="113">
        <v>0</v>
      </c>
      <c r="W163" s="113">
        <v>0</v>
      </c>
      <c r="X163" s="113">
        <v>0</v>
      </c>
      <c r="Z163" s="113">
        <v>0</v>
      </c>
      <c r="AA163" s="113">
        <v>0</v>
      </c>
      <c r="AB163" s="113">
        <v>0</v>
      </c>
      <c r="AC163" s="113">
        <v>0</v>
      </c>
    </row>
    <row r="164" spans="1:29" x14ac:dyDescent="0.25">
      <c r="A164" s="77" t="s">
        <v>1045</v>
      </c>
      <c r="B164" s="77" t="s">
        <v>564</v>
      </c>
      <c r="C164" s="77" t="s">
        <v>310</v>
      </c>
      <c r="D164" s="80">
        <v>41365</v>
      </c>
      <c r="E164" s="46"/>
      <c r="F164" s="57">
        <v>0</v>
      </c>
      <c r="G164" s="57">
        <v>0</v>
      </c>
      <c r="H164" s="57">
        <v>0</v>
      </c>
      <c r="I164" s="57">
        <v>0</v>
      </c>
      <c r="K164" s="57">
        <v>0</v>
      </c>
      <c r="L164" s="57">
        <v>0</v>
      </c>
      <c r="M164" s="57">
        <v>0</v>
      </c>
      <c r="N164" s="57">
        <v>0</v>
      </c>
      <c r="P164" s="113">
        <v>0</v>
      </c>
      <c r="Q164" s="113">
        <v>0</v>
      </c>
      <c r="R164" s="113">
        <v>0</v>
      </c>
      <c r="S164" s="113">
        <v>0</v>
      </c>
      <c r="U164" s="113">
        <v>0</v>
      </c>
      <c r="V164" s="113">
        <v>0</v>
      </c>
      <c r="W164" s="113">
        <v>0</v>
      </c>
      <c r="X164" s="113">
        <v>0</v>
      </c>
      <c r="Z164" s="113">
        <v>0</v>
      </c>
      <c r="AA164" s="113">
        <v>0</v>
      </c>
      <c r="AB164" s="113">
        <v>0</v>
      </c>
      <c r="AC164" s="113">
        <v>0</v>
      </c>
    </row>
    <row r="165" spans="1:29" x14ac:dyDescent="0.25">
      <c r="A165" s="77" t="s">
        <v>1046</v>
      </c>
      <c r="B165" s="77" t="s">
        <v>565</v>
      </c>
      <c r="C165" s="77" t="s">
        <v>311</v>
      </c>
      <c r="D165" s="80">
        <v>41365</v>
      </c>
      <c r="E165" s="46"/>
      <c r="F165" s="57">
        <v>0</v>
      </c>
      <c r="G165" s="57">
        <v>0</v>
      </c>
      <c r="H165" s="57">
        <v>0</v>
      </c>
      <c r="I165" s="57">
        <v>0</v>
      </c>
      <c r="K165" s="57">
        <v>0</v>
      </c>
      <c r="L165" s="57">
        <v>0</v>
      </c>
      <c r="M165" s="57">
        <v>0</v>
      </c>
      <c r="N165" s="57">
        <v>0</v>
      </c>
      <c r="P165" s="113">
        <v>0</v>
      </c>
      <c r="Q165" s="113">
        <v>0</v>
      </c>
      <c r="R165" s="113">
        <v>0</v>
      </c>
      <c r="S165" s="113">
        <v>0</v>
      </c>
      <c r="U165" s="113">
        <v>0</v>
      </c>
      <c r="V165" s="113">
        <v>0</v>
      </c>
      <c r="W165" s="113">
        <v>0</v>
      </c>
      <c r="X165" s="113">
        <v>0</v>
      </c>
      <c r="Z165" s="113">
        <v>0</v>
      </c>
      <c r="AA165" s="113">
        <v>0</v>
      </c>
      <c r="AB165" s="113">
        <v>0</v>
      </c>
      <c r="AC165" s="113">
        <v>0</v>
      </c>
    </row>
    <row r="166" spans="1:29" x14ac:dyDescent="0.25">
      <c r="A166" s="77" t="s">
        <v>1047</v>
      </c>
      <c r="B166" s="77" t="s">
        <v>566</v>
      </c>
      <c r="C166" s="77" t="s">
        <v>312</v>
      </c>
      <c r="D166" s="80">
        <v>41365</v>
      </c>
      <c r="E166" s="46"/>
      <c r="F166" s="57">
        <v>0</v>
      </c>
      <c r="G166" s="57">
        <v>0</v>
      </c>
      <c r="H166" s="57">
        <v>0</v>
      </c>
      <c r="I166" s="57">
        <v>0</v>
      </c>
      <c r="K166" s="57">
        <v>0</v>
      </c>
      <c r="L166" s="57">
        <v>0</v>
      </c>
      <c r="M166" s="57">
        <v>0</v>
      </c>
      <c r="N166" s="57">
        <v>0</v>
      </c>
      <c r="P166" s="113">
        <v>0</v>
      </c>
      <c r="Q166" s="113">
        <v>0</v>
      </c>
      <c r="R166" s="113">
        <v>0</v>
      </c>
      <c r="S166" s="113">
        <v>0</v>
      </c>
      <c r="U166" s="113">
        <v>0</v>
      </c>
      <c r="V166" s="113">
        <v>0</v>
      </c>
      <c r="W166" s="113">
        <v>0</v>
      </c>
      <c r="X166" s="113">
        <v>0</v>
      </c>
      <c r="Z166" s="113">
        <v>0</v>
      </c>
      <c r="AA166" s="113">
        <v>0</v>
      </c>
      <c r="AB166" s="113">
        <v>0</v>
      </c>
      <c r="AC166" s="113">
        <v>0</v>
      </c>
    </row>
    <row r="167" spans="1:29" x14ac:dyDescent="0.25">
      <c r="A167" s="77" t="s">
        <v>1048</v>
      </c>
      <c r="B167" s="77" t="s">
        <v>567</v>
      </c>
      <c r="C167" s="77" t="s">
        <v>313</v>
      </c>
      <c r="D167" s="80">
        <v>41365</v>
      </c>
      <c r="E167" s="46"/>
      <c r="F167" s="57">
        <v>0</v>
      </c>
      <c r="G167" s="57">
        <v>0</v>
      </c>
      <c r="H167" s="57">
        <v>0</v>
      </c>
      <c r="I167" s="57">
        <v>0</v>
      </c>
      <c r="K167" s="57">
        <v>0</v>
      </c>
      <c r="L167" s="57">
        <v>0</v>
      </c>
      <c r="M167" s="57">
        <v>0</v>
      </c>
      <c r="N167" s="57">
        <v>0</v>
      </c>
      <c r="P167" s="113">
        <v>0</v>
      </c>
      <c r="Q167" s="113">
        <v>0</v>
      </c>
      <c r="R167" s="113">
        <v>0</v>
      </c>
      <c r="S167" s="113">
        <v>0</v>
      </c>
      <c r="U167" s="113">
        <v>0</v>
      </c>
      <c r="V167" s="113">
        <v>0</v>
      </c>
      <c r="W167" s="113">
        <v>0</v>
      </c>
      <c r="X167" s="113">
        <v>0</v>
      </c>
      <c r="Z167" s="113">
        <v>0</v>
      </c>
      <c r="AA167" s="113">
        <v>0</v>
      </c>
      <c r="AB167" s="113">
        <v>0</v>
      </c>
      <c r="AC167" s="113">
        <v>0</v>
      </c>
    </row>
    <row r="168" spans="1:29" x14ac:dyDescent="0.25">
      <c r="A168" s="77" t="s">
        <v>1049</v>
      </c>
      <c r="B168" s="77" t="s">
        <v>568</v>
      </c>
      <c r="C168" s="77" t="s">
        <v>314</v>
      </c>
      <c r="D168" s="80">
        <v>41365</v>
      </c>
      <c r="E168" s="46"/>
      <c r="F168" s="57">
        <v>0</v>
      </c>
      <c r="G168" s="57">
        <v>0</v>
      </c>
      <c r="H168" s="57">
        <v>0</v>
      </c>
      <c r="I168" s="57">
        <v>0</v>
      </c>
      <c r="K168" s="57">
        <v>0</v>
      </c>
      <c r="L168" s="57">
        <v>0</v>
      </c>
      <c r="M168" s="57">
        <v>0</v>
      </c>
      <c r="N168" s="57">
        <v>0</v>
      </c>
      <c r="P168" s="113">
        <v>0</v>
      </c>
      <c r="Q168" s="113">
        <v>0</v>
      </c>
      <c r="R168" s="113">
        <v>0</v>
      </c>
      <c r="S168" s="113">
        <v>0</v>
      </c>
      <c r="U168" s="113">
        <v>0</v>
      </c>
      <c r="V168" s="113">
        <v>0</v>
      </c>
      <c r="W168" s="113">
        <v>0</v>
      </c>
      <c r="X168" s="113">
        <v>0</v>
      </c>
      <c r="Z168" s="113">
        <v>0</v>
      </c>
      <c r="AA168" s="113">
        <v>0</v>
      </c>
      <c r="AB168" s="113">
        <v>0</v>
      </c>
      <c r="AC168" s="113">
        <v>0</v>
      </c>
    </row>
    <row r="169" spans="1:29" x14ac:dyDescent="0.25">
      <c r="A169" s="77" t="s">
        <v>1050</v>
      </c>
      <c r="B169" s="77" t="s">
        <v>569</v>
      </c>
      <c r="C169" s="77" t="s">
        <v>315</v>
      </c>
      <c r="D169" s="80">
        <v>41365</v>
      </c>
      <c r="E169" s="46"/>
      <c r="F169" s="57">
        <v>0</v>
      </c>
      <c r="G169" s="57">
        <v>0</v>
      </c>
      <c r="H169" s="57">
        <v>0</v>
      </c>
      <c r="I169" s="57">
        <v>0</v>
      </c>
      <c r="K169" s="57">
        <v>0</v>
      </c>
      <c r="L169" s="57">
        <v>0</v>
      </c>
      <c r="M169" s="57">
        <v>0</v>
      </c>
      <c r="N169" s="57">
        <v>0</v>
      </c>
      <c r="P169" s="113">
        <v>0</v>
      </c>
      <c r="Q169" s="113">
        <v>0</v>
      </c>
      <c r="R169" s="113">
        <v>0</v>
      </c>
      <c r="S169" s="113">
        <v>0</v>
      </c>
      <c r="U169" s="113">
        <v>0</v>
      </c>
      <c r="V169" s="113">
        <v>0</v>
      </c>
      <c r="W169" s="113">
        <v>0</v>
      </c>
      <c r="X169" s="113">
        <v>0</v>
      </c>
      <c r="Z169" s="113">
        <v>0</v>
      </c>
      <c r="AA169" s="113">
        <v>0</v>
      </c>
      <c r="AB169" s="113">
        <v>0</v>
      </c>
      <c r="AC169" s="113">
        <v>0</v>
      </c>
    </row>
    <row r="170" spans="1:29" x14ac:dyDescent="0.25">
      <c r="A170" s="77" t="s">
        <v>1051</v>
      </c>
      <c r="B170" s="77" t="s">
        <v>570</v>
      </c>
      <c r="C170" s="77" t="s">
        <v>316</v>
      </c>
      <c r="D170" s="80">
        <v>41365</v>
      </c>
      <c r="E170" s="46"/>
      <c r="F170" s="57">
        <v>0</v>
      </c>
      <c r="G170" s="57">
        <v>0</v>
      </c>
      <c r="H170" s="57">
        <v>0</v>
      </c>
      <c r="I170" s="57">
        <v>0</v>
      </c>
      <c r="K170" s="57">
        <v>0</v>
      </c>
      <c r="L170" s="57">
        <v>0</v>
      </c>
      <c r="M170" s="57">
        <v>0</v>
      </c>
      <c r="N170" s="57">
        <v>0</v>
      </c>
      <c r="P170" s="113">
        <v>0</v>
      </c>
      <c r="Q170" s="113">
        <v>0</v>
      </c>
      <c r="R170" s="113">
        <v>0</v>
      </c>
      <c r="S170" s="113">
        <v>0</v>
      </c>
      <c r="U170" s="113">
        <v>0</v>
      </c>
      <c r="V170" s="113">
        <v>0</v>
      </c>
      <c r="W170" s="113">
        <v>0</v>
      </c>
      <c r="X170" s="113">
        <v>0</v>
      </c>
      <c r="Z170" s="113">
        <v>0</v>
      </c>
      <c r="AA170" s="113">
        <v>0</v>
      </c>
      <c r="AB170" s="113">
        <v>0</v>
      </c>
      <c r="AC170" s="113">
        <v>0</v>
      </c>
    </row>
    <row r="171" spans="1:29" x14ac:dyDescent="0.25">
      <c r="A171" s="77" t="s">
        <v>1052</v>
      </c>
      <c r="B171" s="77" t="s">
        <v>571</v>
      </c>
      <c r="C171" s="77" t="s">
        <v>317</v>
      </c>
      <c r="D171" s="80">
        <v>41365</v>
      </c>
      <c r="E171" s="46"/>
      <c r="F171" s="57">
        <v>0</v>
      </c>
      <c r="G171" s="57" t="s">
        <v>1686</v>
      </c>
      <c r="H171" s="57">
        <v>0</v>
      </c>
      <c r="I171" s="57" t="s">
        <v>1686</v>
      </c>
      <c r="K171" s="57">
        <v>0</v>
      </c>
      <c r="L171" s="57">
        <v>0</v>
      </c>
      <c r="M171" s="57">
        <v>0</v>
      </c>
      <c r="N171" s="57">
        <v>0</v>
      </c>
      <c r="P171" s="113">
        <v>0</v>
      </c>
      <c r="Q171" s="113">
        <v>0</v>
      </c>
      <c r="R171" s="113">
        <v>0</v>
      </c>
      <c r="S171" s="113">
        <v>0</v>
      </c>
      <c r="U171" s="113">
        <v>0</v>
      </c>
      <c r="V171" s="113">
        <v>0</v>
      </c>
      <c r="W171" s="113">
        <v>0</v>
      </c>
      <c r="X171" s="113">
        <v>0</v>
      </c>
      <c r="Z171" s="113">
        <v>0</v>
      </c>
      <c r="AA171" s="113">
        <v>0</v>
      </c>
      <c r="AB171" s="113">
        <v>0</v>
      </c>
      <c r="AC171" s="113">
        <v>0</v>
      </c>
    </row>
    <row r="172" spans="1:29" x14ac:dyDescent="0.25">
      <c r="A172" s="77" t="s">
        <v>1053</v>
      </c>
      <c r="B172" s="77" t="s">
        <v>572</v>
      </c>
      <c r="C172" s="77" t="s">
        <v>318</v>
      </c>
      <c r="D172" s="80">
        <v>41365</v>
      </c>
      <c r="E172" s="46"/>
      <c r="F172" s="57">
        <v>0</v>
      </c>
      <c r="G172" s="57">
        <v>0</v>
      </c>
      <c r="H172" s="57">
        <v>0</v>
      </c>
      <c r="I172" s="57">
        <v>0</v>
      </c>
      <c r="K172" s="57">
        <v>0</v>
      </c>
      <c r="L172" s="57">
        <v>0</v>
      </c>
      <c r="M172" s="57">
        <v>0</v>
      </c>
      <c r="N172" s="57">
        <v>0</v>
      </c>
      <c r="P172" s="113">
        <v>0</v>
      </c>
      <c r="Q172" s="113">
        <v>0</v>
      </c>
      <c r="R172" s="113">
        <v>0</v>
      </c>
      <c r="S172" s="113">
        <v>0</v>
      </c>
      <c r="U172" s="113">
        <v>0</v>
      </c>
      <c r="V172" s="113">
        <v>0</v>
      </c>
      <c r="W172" s="113">
        <v>0</v>
      </c>
      <c r="X172" s="113">
        <v>0</v>
      </c>
      <c r="Z172" s="113">
        <v>0</v>
      </c>
      <c r="AA172" s="113">
        <v>0</v>
      </c>
      <c r="AB172" s="113">
        <v>0</v>
      </c>
      <c r="AC172" s="113">
        <v>0</v>
      </c>
    </row>
    <row r="173" spans="1:29" x14ac:dyDescent="0.25">
      <c r="A173" s="77" t="s">
        <v>1054</v>
      </c>
      <c r="B173" s="77" t="s">
        <v>573</v>
      </c>
      <c r="C173" s="77" t="s">
        <v>319</v>
      </c>
      <c r="D173" s="80">
        <v>41365</v>
      </c>
      <c r="E173" s="46"/>
      <c r="F173" s="57">
        <v>0</v>
      </c>
      <c r="G173" s="57">
        <v>0</v>
      </c>
      <c r="H173" s="57">
        <v>0</v>
      </c>
      <c r="I173" s="57">
        <v>0</v>
      </c>
      <c r="K173" s="57">
        <v>0</v>
      </c>
      <c r="L173" s="57">
        <v>0</v>
      </c>
      <c r="M173" s="57">
        <v>0</v>
      </c>
      <c r="N173" s="57">
        <v>0</v>
      </c>
      <c r="P173" s="113">
        <v>0</v>
      </c>
      <c r="Q173" s="113">
        <v>0</v>
      </c>
      <c r="R173" s="113">
        <v>0</v>
      </c>
      <c r="S173" s="113">
        <v>0</v>
      </c>
      <c r="U173" s="113">
        <v>0</v>
      </c>
      <c r="V173" s="113">
        <v>0</v>
      </c>
      <c r="W173" s="113">
        <v>0</v>
      </c>
      <c r="X173" s="113">
        <v>0</v>
      </c>
      <c r="Z173" s="113">
        <v>0</v>
      </c>
      <c r="AA173" s="113">
        <v>0</v>
      </c>
      <c r="AB173" s="113">
        <v>0</v>
      </c>
      <c r="AC173" s="113">
        <v>0</v>
      </c>
    </row>
    <row r="174" spans="1:29" x14ac:dyDescent="0.25">
      <c r="A174" s="77" t="s">
        <v>1055</v>
      </c>
      <c r="B174" s="77" t="s">
        <v>574</v>
      </c>
      <c r="C174" s="77" t="s">
        <v>320</v>
      </c>
      <c r="D174" s="80">
        <v>41365</v>
      </c>
      <c r="E174" s="46"/>
      <c r="F174" s="57">
        <v>0</v>
      </c>
      <c r="G174" s="57">
        <v>0</v>
      </c>
      <c r="H174" s="57">
        <v>0</v>
      </c>
      <c r="I174" s="57">
        <v>0</v>
      </c>
      <c r="K174" s="57">
        <v>0</v>
      </c>
      <c r="L174" s="57">
        <v>0</v>
      </c>
      <c r="M174" s="57">
        <v>0</v>
      </c>
      <c r="N174" s="57">
        <v>0</v>
      </c>
      <c r="P174" s="113">
        <v>0</v>
      </c>
      <c r="Q174" s="113">
        <v>0</v>
      </c>
      <c r="R174" s="113">
        <v>0</v>
      </c>
      <c r="S174" s="113">
        <v>0</v>
      </c>
      <c r="U174" s="113">
        <v>0</v>
      </c>
      <c r="V174" s="113">
        <v>0</v>
      </c>
      <c r="W174" s="113">
        <v>0</v>
      </c>
      <c r="X174" s="113">
        <v>0</v>
      </c>
      <c r="Z174" s="113">
        <v>0</v>
      </c>
      <c r="AA174" s="113">
        <v>0</v>
      </c>
      <c r="AB174" s="113">
        <v>0</v>
      </c>
      <c r="AC174" s="113">
        <v>0</v>
      </c>
    </row>
    <row r="175" spans="1:29" x14ac:dyDescent="0.25">
      <c r="A175" s="77" t="s">
        <v>1056</v>
      </c>
      <c r="B175" s="77" t="s">
        <v>575</v>
      </c>
      <c r="C175" s="77" t="s">
        <v>321</v>
      </c>
      <c r="D175" s="80">
        <v>41365</v>
      </c>
      <c r="E175" s="46"/>
      <c r="F175" s="57">
        <v>0</v>
      </c>
      <c r="G175" s="57">
        <v>0</v>
      </c>
      <c r="H175" s="57">
        <v>0</v>
      </c>
      <c r="I175" s="57">
        <v>0</v>
      </c>
      <c r="K175" s="57">
        <v>0</v>
      </c>
      <c r="L175" s="57">
        <v>0</v>
      </c>
      <c r="M175" s="57">
        <v>0</v>
      </c>
      <c r="N175" s="57">
        <v>0</v>
      </c>
      <c r="P175" s="113">
        <v>0</v>
      </c>
      <c r="Q175" s="113" t="s">
        <v>1686</v>
      </c>
      <c r="R175" s="113">
        <v>0</v>
      </c>
      <c r="S175" s="113" t="s">
        <v>1686</v>
      </c>
      <c r="U175" s="113">
        <v>0</v>
      </c>
      <c r="V175" s="113">
        <v>0</v>
      </c>
      <c r="W175" s="113">
        <v>0</v>
      </c>
      <c r="X175" s="113">
        <v>0</v>
      </c>
      <c r="Z175" s="113">
        <v>0</v>
      </c>
      <c r="AA175" s="113" t="s">
        <v>1686</v>
      </c>
      <c r="AB175" s="113">
        <v>0</v>
      </c>
      <c r="AC175" s="113" t="s">
        <v>1686</v>
      </c>
    </row>
    <row r="176" spans="1:29" x14ac:dyDescent="0.25">
      <c r="A176" s="77" t="s">
        <v>1057</v>
      </c>
      <c r="B176" s="77" t="s">
        <v>576</v>
      </c>
      <c r="C176" s="77" t="s">
        <v>322</v>
      </c>
      <c r="D176" s="80">
        <v>41365</v>
      </c>
      <c r="E176" s="46"/>
      <c r="F176" s="57">
        <v>0</v>
      </c>
      <c r="G176" s="57">
        <v>0</v>
      </c>
      <c r="H176" s="57">
        <v>0</v>
      </c>
      <c r="I176" s="57">
        <v>0</v>
      </c>
      <c r="K176" s="57">
        <v>0</v>
      </c>
      <c r="L176" s="57">
        <v>0</v>
      </c>
      <c r="M176" s="57">
        <v>0</v>
      </c>
      <c r="N176" s="57">
        <v>0</v>
      </c>
      <c r="P176" s="113">
        <v>0</v>
      </c>
      <c r="Q176" s="113">
        <v>0</v>
      </c>
      <c r="R176" s="113">
        <v>0</v>
      </c>
      <c r="S176" s="113">
        <v>0</v>
      </c>
      <c r="U176" s="113">
        <v>0</v>
      </c>
      <c r="V176" s="113">
        <v>0</v>
      </c>
      <c r="W176" s="113">
        <v>0</v>
      </c>
      <c r="X176" s="113">
        <v>0</v>
      </c>
      <c r="Z176" s="113">
        <v>0</v>
      </c>
      <c r="AA176" s="113">
        <v>0</v>
      </c>
      <c r="AB176" s="113">
        <v>0</v>
      </c>
      <c r="AC176" s="113">
        <v>0</v>
      </c>
    </row>
    <row r="177" spans="1:29" x14ac:dyDescent="0.25">
      <c r="A177" s="77" t="s">
        <v>1058</v>
      </c>
      <c r="B177" s="77" t="s">
        <v>577</v>
      </c>
      <c r="C177" s="77" t="s">
        <v>323</v>
      </c>
      <c r="D177" s="80">
        <v>41365</v>
      </c>
      <c r="E177" s="46"/>
      <c r="F177" s="57">
        <v>0</v>
      </c>
      <c r="G177" s="57">
        <v>0</v>
      </c>
      <c r="H177" s="57">
        <v>0</v>
      </c>
      <c r="I177" s="57">
        <v>0</v>
      </c>
      <c r="K177" s="57">
        <v>0</v>
      </c>
      <c r="L177" s="57">
        <v>0</v>
      </c>
      <c r="M177" s="57">
        <v>0</v>
      </c>
      <c r="N177" s="57">
        <v>0</v>
      </c>
      <c r="P177" s="113">
        <v>17954.98</v>
      </c>
      <c r="Q177" s="113" t="s">
        <v>1686</v>
      </c>
      <c r="R177" s="113">
        <v>15954.22</v>
      </c>
      <c r="S177" s="113" t="s">
        <v>1686</v>
      </c>
      <c r="U177" s="113">
        <v>5295.02</v>
      </c>
      <c r="V177" s="113">
        <v>0</v>
      </c>
      <c r="W177" s="113">
        <v>4704.9799999999996</v>
      </c>
      <c r="X177" s="113">
        <v>10000</v>
      </c>
      <c r="Z177" s="113">
        <v>23250</v>
      </c>
      <c r="AA177" s="113" t="s">
        <v>1686</v>
      </c>
      <c r="AB177" s="113" t="s">
        <v>1686</v>
      </c>
      <c r="AC177" s="113" t="s">
        <v>1686</v>
      </c>
    </row>
    <row r="178" spans="1:29" x14ac:dyDescent="0.25">
      <c r="A178" s="77" t="s">
        <v>1059</v>
      </c>
      <c r="B178" s="77" t="s">
        <v>578</v>
      </c>
      <c r="C178" s="77" t="s">
        <v>324</v>
      </c>
      <c r="D178" s="80">
        <v>41365</v>
      </c>
      <c r="E178" s="46"/>
      <c r="F178" s="57">
        <v>0</v>
      </c>
      <c r="G178" s="57">
        <v>0</v>
      </c>
      <c r="H178" s="57">
        <v>0</v>
      </c>
      <c r="I178" s="57">
        <v>0</v>
      </c>
      <c r="K178" s="57">
        <v>0</v>
      </c>
      <c r="L178" s="57">
        <v>0</v>
      </c>
      <c r="M178" s="57">
        <v>0</v>
      </c>
      <c r="N178" s="57">
        <v>0</v>
      </c>
      <c r="P178" s="113">
        <v>0</v>
      </c>
      <c r="Q178" s="113">
        <v>0</v>
      </c>
      <c r="R178" s="113">
        <v>0</v>
      </c>
      <c r="S178" s="113">
        <v>0</v>
      </c>
      <c r="U178" s="113">
        <v>0</v>
      </c>
      <c r="V178" s="113">
        <v>0</v>
      </c>
      <c r="W178" s="113">
        <v>0</v>
      </c>
      <c r="X178" s="113">
        <v>0</v>
      </c>
      <c r="Z178" s="113">
        <v>0</v>
      </c>
      <c r="AA178" s="113">
        <v>0</v>
      </c>
      <c r="AB178" s="113">
        <v>0</v>
      </c>
      <c r="AC178" s="113">
        <v>0</v>
      </c>
    </row>
    <row r="179" spans="1:29" x14ac:dyDescent="0.25">
      <c r="A179" s="77" t="s">
        <v>1060</v>
      </c>
      <c r="B179" s="77" t="s">
        <v>579</v>
      </c>
      <c r="C179" s="77" t="s">
        <v>325</v>
      </c>
      <c r="D179" s="80">
        <v>41365</v>
      </c>
      <c r="E179" s="46"/>
      <c r="F179" s="57">
        <v>0</v>
      </c>
      <c r="G179" s="57" t="s">
        <v>1686</v>
      </c>
      <c r="H179" s="57">
        <v>0</v>
      </c>
      <c r="I179" s="57" t="s">
        <v>1686</v>
      </c>
      <c r="K179" s="57">
        <v>0</v>
      </c>
      <c r="L179" s="57">
        <v>0</v>
      </c>
      <c r="M179" s="57">
        <v>0</v>
      </c>
      <c r="N179" s="57">
        <v>0</v>
      </c>
      <c r="P179" s="113">
        <v>0</v>
      </c>
      <c r="Q179" s="113">
        <v>0</v>
      </c>
      <c r="R179" s="113">
        <v>0</v>
      </c>
      <c r="S179" s="113">
        <v>0</v>
      </c>
      <c r="U179" s="113">
        <v>0</v>
      </c>
      <c r="V179" s="113">
        <v>0</v>
      </c>
      <c r="W179" s="113">
        <v>0</v>
      </c>
      <c r="X179" s="113">
        <v>0</v>
      </c>
      <c r="Z179" s="113">
        <v>0</v>
      </c>
      <c r="AA179" s="113">
        <v>0</v>
      </c>
      <c r="AB179" s="113">
        <v>0</v>
      </c>
      <c r="AC179" s="113">
        <v>0</v>
      </c>
    </row>
    <row r="180" spans="1:29" x14ac:dyDescent="0.25">
      <c r="A180" s="77" t="s">
        <v>1061</v>
      </c>
      <c r="B180" s="77" t="s">
        <v>580</v>
      </c>
      <c r="C180" s="77" t="s">
        <v>326</v>
      </c>
      <c r="D180" s="80">
        <v>41365</v>
      </c>
      <c r="E180" s="46"/>
      <c r="F180" s="57">
        <v>0</v>
      </c>
      <c r="G180" s="57">
        <v>0</v>
      </c>
      <c r="H180" s="57">
        <v>0</v>
      </c>
      <c r="I180" s="57">
        <v>0</v>
      </c>
      <c r="K180" s="57">
        <v>0</v>
      </c>
      <c r="L180" s="57">
        <v>0</v>
      </c>
      <c r="M180" s="57">
        <v>0</v>
      </c>
      <c r="N180" s="57">
        <v>0</v>
      </c>
      <c r="P180" s="113">
        <v>0</v>
      </c>
      <c r="Q180" s="113" t="s">
        <v>1686</v>
      </c>
      <c r="R180" s="113">
        <v>0</v>
      </c>
      <c r="S180" s="113" t="s">
        <v>1686</v>
      </c>
      <c r="U180" s="113">
        <v>0</v>
      </c>
      <c r="V180" s="113">
        <v>0</v>
      </c>
      <c r="W180" s="113">
        <v>0</v>
      </c>
      <c r="X180" s="113">
        <v>0</v>
      </c>
      <c r="Z180" s="113">
        <v>0</v>
      </c>
      <c r="AA180" s="113" t="s">
        <v>1686</v>
      </c>
      <c r="AB180" s="113">
        <v>0</v>
      </c>
      <c r="AC180" s="113" t="s">
        <v>1686</v>
      </c>
    </row>
    <row r="181" spans="1:29" x14ac:dyDescent="0.25">
      <c r="A181" s="77" t="s">
        <v>1062</v>
      </c>
      <c r="B181" s="77" t="s">
        <v>581</v>
      </c>
      <c r="C181" s="77" t="s">
        <v>327</v>
      </c>
      <c r="D181" s="80">
        <v>41365</v>
      </c>
      <c r="E181" s="46"/>
      <c r="F181" s="57">
        <v>0</v>
      </c>
      <c r="G181" s="57">
        <v>0</v>
      </c>
      <c r="H181" s="57">
        <v>0</v>
      </c>
      <c r="I181" s="57">
        <v>0</v>
      </c>
      <c r="K181" s="57">
        <v>0</v>
      </c>
      <c r="L181" s="57">
        <v>0</v>
      </c>
      <c r="M181" s="57">
        <v>0</v>
      </c>
      <c r="N181" s="57">
        <v>0</v>
      </c>
      <c r="P181" s="113">
        <v>0</v>
      </c>
      <c r="Q181" s="113">
        <v>0</v>
      </c>
      <c r="R181" s="113">
        <v>0</v>
      </c>
      <c r="S181" s="113">
        <v>0</v>
      </c>
      <c r="U181" s="113">
        <v>0</v>
      </c>
      <c r="V181" s="113">
        <v>0</v>
      </c>
      <c r="W181" s="113">
        <v>0</v>
      </c>
      <c r="X181" s="113">
        <v>0</v>
      </c>
      <c r="Z181" s="113">
        <v>0</v>
      </c>
      <c r="AA181" s="113">
        <v>0</v>
      </c>
      <c r="AB181" s="113">
        <v>0</v>
      </c>
      <c r="AC181" s="113">
        <v>0</v>
      </c>
    </row>
    <row r="182" spans="1:29" x14ac:dyDescent="0.25">
      <c r="A182" s="77" t="s">
        <v>1063</v>
      </c>
      <c r="B182" s="77" t="s">
        <v>582</v>
      </c>
      <c r="C182" s="77" t="s">
        <v>328</v>
      </c>
      <c r="D182" s="80">
        <v>41365</v>
      </c>
      <c r="E182" s="46"/>
      <c r="F182" s="57">
        <v>0</v>
      </c>
      <c r="G182" s="57">
        <v>0</v>
      </c>
      <c r="H182" s="57">
        <v>0</v>
      </c>
      <c r="I182" s="57">
        <v>0</v>
      </c>
      <c r="K182" s="57">
        <v>0</v>
      </c>
      <c r="L182" s="57">
        <v>0</v>
      </c>
      <c r="M182" s="57">
        <v>0</v>
      </c>
      <c r="N182" s="57">
        <v>0</v>
      </c>
      <c r="P182" s="113">
        <v>0</v>
      </c>
      <c r="Q182" s="113">
        <v>0</v>
      </c>
      <c r="R182" s="113">
        <v>0</v>
      </c>
      <c r="S182" s="113">
        <v>0</v>
      </c>
      <c r="U182" s="113">
        <v>0</v>
      </c>
      <c r="V182" s="113">
        <v>0</v>
      </c>
      <c r="W182" s="113">
        <v>0</v>
      </c>
      <c r="X182" s="113">
        <v>0</v>
      </c>
      <c r="Z182" s="113">
        <v>0</v>
      </c>
      <c r="AA182" s="113">
        <v>0</v>
      </c>
      <c r="AB182" s="113">
        <v>0</v>
      </c>
      <c r="AC182" s="113">
        <v>0</v>
      </c>
    </row>
    <row r="183" spans="1:29" x14ac:dyDescent="0.25">
      <c r="A183" s="77" t="s">
        <v>1064</v>
      </c>
      <c r="B183" s="77" t="s">
        <v>583</v>
      </c>
      <c r="C183" s="77" t="s">
        <v>329</v>
      </c>
      <c r="D183" s="80">
        <v>41365</v>
      </c>
      <c r="E183" s="46"/>
      <c r="F183" s="57">
        <v>0</v>
      </c>
      <c r="G183" s="57">
        <v>0</v>
      </c>
      <c r="H183" s="57">
        <v>0</v>
      </c>
      <c r="I183" s="57">
        <v>0</v>
      </c>
      <c r="K183" s="57">
        <v>0</v>
      </c>
      <c r="L183" s="57">
        <v>0</v>
      </c>
      <c r="M183" s="57">
        <v>0</v>
      </c>
      <c r="N183" s="57">
        <v>0</v>
      </c>
      <c r="P183" s="113">
        <v>0</v>
      </c>
      <c r="Q183" s="113" t="s">
        <v>1686</v>
      </c>
      <c r="R183" s="113">
        <v>0</v>
      </c>
      <c r="S183" s="113" t="s">
        <v>1686</v>
      </c>
      <c r="U183" s="113">
        <v>0</v>
      </c>
      <c r="V183" s="113">
        <v>0</v>
      </c>
      <c r="W183" s="113">
        <v>0</v>
      </c>
      <c r="X183" s="113">
        <v>0</v>
      </c>
      <c r="Z183" s="113">
        <v>0</v>
      </c>
      <c r="AA183" s="113" t="s">
        <v>1686</v>
      </c>
      <c r="AB183" s="113">
        <v>0</v>
      </c>
      <c r="AC183" s="113" t="s">
        <v>1686</v>
      </c>
    </row>
    <row r="184" spans="1:29" x14ac:dyDescent="0.25">
      <c r="A184" s="77" t="s">
        <v>1065</v>
      </c>
      <c r="B184" s="77" t="s">
        <v>584</v>
      </c>
      <c r="C184" s="77" t="s">
        <v>330</v>
      </c>
      <c r="D184" s="80">
        <v>41365</v>
      </c>
      <c r="E184" s="46"/>
      <c r="F184" s="57">
        <v>0</v>
      </c>
      <c r="G184" s="57">
        <v>0</v>
      </c>
      <c r="H184" s="57">
        <v>0</v>
      </c>
      <c r="I184" s="57">
        <v>0</v>
      </c>
      <c r="K184" s="57">
        <v>0</v>
      </c>
      <c r="L184" s="57">
        <v>0</v>
      </c>
      <c r="M184" s="57">
        <v>0</v>
      </c>
      <c r="N184" s="57">
        <v>0</v>
      </c>
      <c r="P184" s="113">
        <v>0</v>
      </c>
      <c r="Q184" s="113">
        <v>0</v>
      </c>
      <c r="R184" s="113">
        <v>0</v>
      </c>
      <c r="S184" s="113">
        <v>0</v>
      </c>
      <c r="U184" s="113">
        <v>0</v>
      </c>
      <c r="V184" s="113">
        <v>0</v>
      </c>
      <c r="W184" s="113">
        <v>0</v>
      </c>
      <c r="X184" s="113">
        <v>0</v>
      </c>
      <c r="Z184" s="113">
        <v>0</v>
      </c>
      <c r="AA184" s="113">
        <v>0</v>
      </c>
      <c r="AB184" s="113">
        <v>0</v>
      </c>
      <c r="AC184" s="113">
        <v>0</v>
      </c>
    </row>
    <row r="185" spans="1:29" x14ac:dyDescent="0.25">
      <c r="A185" s="77" t="s">
        <v>1066</v>
      </c>
      <c r="B185" s="77" t="s">
        <v>585</v>
      </c>
      <c r="C185" s="77" t="s">
        <v>331</v>
      </c>
      <c r="D185" s="80">
        <v>41365</v>
      </c>
      <c r="E185" s="46"/>
      <c r="F185" s="57">
        <v>0</v>
      </c>
      <c r="G185" s="57">
        <v>0</v>
      </c>
      <c r="H185" s="57">
        <v>0</v>
      </c>
      <c r="I185" s="57">
        <v>0</v>
      </c>
      <c r="K185" s="57">
        <v>0</v>
      </c>
      <c r="L185" s="57">
        <v>0</v>
      </c>
      <c r="M185" s="57">
        <v>0</v>
      </c>
      <c r="N185" s="57">
        <v>0</v>
      </c>
      <c r="P185" s="113">
        <v>0</v>
      </c>
      <c r="Q185" s="113">
        <v>0</v>
      </c>
      <c r="R185" s="113">
        <v>0</v>
      </c>
      <c r="S185" s="113">
        <v>0</v>
      </c>
      <c r="U185" s="113">
        <v>0</v>
      </c>
      <c r="V185" s="113">
        <v>0</v>
      </c>
      <c r="W185" s="113">
        <v>0</v>
      </c>
      <c r="X185" s="113">
        <v>0</v>
      </c>
      <c r="Z185" s="113">
        <v>0</v>
      </c>
      <c r="AA185" s="113">
        <v>0</v>
      </c>
      <c r="AB185" s="113">
        <v>0</v>
      </c>
      <c r="AC185" s="113">
        <v>0</v>
      </c>
    </row>
    <row r="186" spans="1:29" x14ac:dyDescent="0.25">
      <c r="A186" s="77" t="s">
        <v>1067</v>
      </c>
      <c r="B186" s="77" t="s">
        <v>586</v>
      </c>
      <c r="C186" s="77" t="s">
        <v>332</v>
      </c>
      <c r="D186" s="80">
        <v>41365</v>
      </c>
      <c r="E186" s="46"/>
      <c r="F186" s="57">
        <v>0</v>
      </c>
      <c r="G186" s="57">
        <v>0</v>
      </c>
      <c r="H186" s="57">
        <v>0</v>
      </c>
      <c r="I186" s="57">
        <v>0</v>
      </c>
      <c r="K186" s="57">
        <v>0</v>
      </c>
      <c r="L186" s="57">
        <v>0</v>
      </c>
      <c r="M186" s="57">
        <v>0</v>
      </c>
      <c r="N186" s="57">
        <v>0</v>
      </c>
      <c r="P186" s="113">
        <v>0</v>
      </c>
      <c r="Q186" s="113">
        <v>0</v>
      </c>
      <c r="R186" s="113">
        <v>0</v>
      </c>
      <c r="S186" s="113">
        <v>0</v>
      </c>
      <c r="U186" s="113">
        <v>0</v>
      </c>
      <c r="V186" s="113">
        <v>0</v>
      </c>
      <c r="W186" s="113">
        <v>0</v>
      </c>
      <c r="X186" s="113">
        <v>0</v>
      </c>
      <c r="Z186" s="113">
        <v>0</v>
      </c>
      <c r="AA186" s="113">
        <v>0</v>
      </c>
      <c r="AB186" s="113">
        <v>0</v>
      </c>
      <c r="AC186" s="113">
        <v>0</v>
      </c>
    </row>
    <row r="187" spans="1:29" x14ac:dyDescent="0.25">
      <c r="A187" s="77" t="s">
        <v>1068</v>
      </c>
      <c r="B187" s="77" t="s">
        <v>587</v>
      </c>
      <c r="C187" s="77" t="s">
        <v>333</v>
      </c>
      <c r="D187" s="80">
        <v>41365</v>
      </c>
      <c r="E187" s="46"/>
      <c r="F187" s="57">
        <v>0</v>
      </c>
      <c r="G187" s="57">
        <v>0</v>
      </c>
      <c r="H187" s="57">
        <v>0</v>
      </c>
      <c r="I187" s="57">
        <v>0</v>
      </c>
      <c r="K187" s="57">
        <v>0</v>
      </c>
      <c r="L187" s="57">
        <v>0</v>
      </c>
      <c r="M187" s="57">
        <v>0</v>
      </c>
      <c r="N187" s="57">
        <v>0</v>
      </c>
      <c r="P187" s="113">
        <v>0</v>
      </c>
      <c r="Q187" s="113">
        <v>0</v>
      </c>
      <c r="R187" s="113">
        <v>0</v>
      </c>
      <c r="S187" s="113">
        <v>0</v>
      </c>
      <c r="U187" s="113">
        <v>0</v>
      </c>
      <c r="V187" s="113">
        <v>0</v>
      </c>
      <c r="W187" s="113">
        <v>0</v>
      </c>
      <c r="X187" s="113">
        <v>0</v>
      </c>
      <c r="Z187" s="113">
        <v>0</v>
      </c>
      <c r="AA187" s="113">
        <v>0</v>
      </c>
      <c r="AB187" s="113">
        <v>0</v>
      </c>
      <c r="AC187" s="113">
        <v>0</v>
      </c>
    </row>
    <row r="188" spans="1:29" x14ac:dyDescent="0.25">
      <c r="A188" s="77" t="s">
        <v>1069</v>
      </c>
      <c r="B188" s="77" t="s">
        <v>588</v>
      </c>
      <c r="C188" s="77" t="s">
        <v>334</v>
      </c>
      <c r="D188" s="80">
        <v>41365</v>
      </c>
      <c r="E188" s="46"/>
      <c r="F188" s="57">
        <v>-375000</v>
      </c>
      <c r="G188" s="57">
        <v>11663.3</v>
      </c>
      <c r="H188" s="57">
        <v>-7195.79</v>
      </c>
      <c r="I188" s="57">
        <v>-370532.49</v>
      </c>
      <c r="K188" s="57">
        <v>0</v>
      </c>
      <c r="L188" s="57">
        <v>0</v>
      </c>
      <c r="M188" s="57">
        <v>0</v>
      </c>
      <c r="N188" s="57">
        <v>0</v>
      </c>
      <c r="P188" s="113">
        <v>0</v>
      </c>
      <c r="Q188" s="113">
        <v>0</v>
      </c>
      <c r="R188" s="113">
        <v>0</v>
      </c>
      <c r="S188" s="113">
        <v>0</v>
      </c>
      <c r="U188" s="113">
        <v>0</v>
      </c>
      <c r="V188" s="113">
        <v>0</v>
      </c>
      <c r="W188" s="113">
        <v>0</v>
      </c>
      <c r="X188" s="113">
        <v>0</v>
      </c>
      <c r="Z188" s="113">
        <v>0</v>
      </c>
      <c r="AA188" s="113">
        <v>0</v>
      </c>
      <c r="AB188" s="113">
        <v>0</v>
      </c>
      <c r="AC188" s="113">
        <v>0</v>
      </c>
    </row>
    <row r="189" spans="1:29" x14ac:dyDescent="0.25">
      <c r="A189" s="77" t="s">
        <v>1070</v>
      </c>
      <c r="B189" s="77" t="s">
        <v>589</v>
      </c>
      <c r="C189" s="77" t="s">
        <v>335</v>
      </c>
      <c r="D189" s="80">
        <v>41365</v>
      </c>
      <c r="E189" s="46"/>
      <c r="F189" s="57">
        <v>0</v>
      </c>
      <c r="G189" s="57">
        <v>0</v>
      </c>
      <c r="H189" s="57">
        <v>0</v>
      </c>
      <c r="I189" s="57">
        <v>0</v>
      </c>
      <c r="K189" s="57">
        <v>0</v>
      </c>
      <c r="L189" s="57">
        <v>0</v>
      </c>
      <c r="M189" s="57">
        <v>0</v>
      </c>
      <c r="N189" s="57">
        <v>0</v>
      </c>
      <c r="P189" s="113">
        <v>0</v>
      </c>
      <c r="Q189" s="113">
        <v>0</v>
      </c>
      <c r="R189" s="113">
        <v>0</v>
      </c>
      <c r="S189" s="113">
        <v>0</v>
      </c>
      <c r="U189" s="113">
        <v>0</v>
      </c>
      <c r="V189" s="113">
        <v>0</v>
      </c>
      <c r="W189" s="113">
        <v>0</v>
      </c>
      <c r="X189" s="113">
        <v>0</v>
      </c>
      <c r="Z189" s="113">
        <v>0</v>
      </c>
      <c r="AA189" s="113">
        <v>0</v>
      </c>
      <c r="AB189" s="113">
        <v>0</v>
      </c>
      <c r="AC189" s="113">
        <v>0</v>
      </c>
    </row>
    <row r="190" spans="1:29" x14ac:dyDescent="0.25">
      <c r="A190" s="77" t="s">
        <v>1071</v>
      </c>
      <c r="B190" s="77" t="s">
        <v>590</v>
      </c>
      <c r="C190" s="77" t="s">
        <v>336</v>
      </c>
      <c r="D190" s="80">
        <v>41365</v>
      </c>
      <c r="E190" s="46"/>
      <c r="F190" s="57">
        <v>0</v>
      </c>
      <c r="G190" s="57">
        <v>0</v>
      </c>
      <c r="H190" s="57">
        <v>0</v>
      </c>
      <c r="I190" s="57">
        <v>0</v>
      </c>
      <c r="K190" s="57">
        <v>0</v>
      </c>
      <c r="L190" s="57">
        <v>0</v>
      </c>
      <c r="M190" s="57">
        <v>0</v>
      </c>
      <c r="N190" s="57">
        <v>0</v>
      </c>
      <c r="P190" s="113">
        <v>0</v>
      </c>
      <c r="Q190" s="113">
        <v>0</v>
      </c>
      <c r="R190" s="113">
        <v>0</v>
      </c>
      <c r="S190" s="113">
        <v>0</v>
      </c>
      <c r="U190" s="113">
        <v>0</v>
      </c>
      <c r="V190" s="113">
        <v>0</v>
      </c>
      <c r="W190" s="113">
        <v>0</v>
      </c>
      <c r="X190" s="113">
        <v>0</v>
      </c>
      <c r="Z190" s="113">
        <v>0</v>
      </c>
      <c r="AA190" s="113">
        <v>0</v>
      </c>
      <c r="AB190" s="113">
        <v>0</v>
      </c>
      <c r="AC190" s="113">
        <v>0</v>
      </c>
    </row>
    <row r="191" spans="1:29" x14ac:dyDescent="0.25">
      <c r="A191" s="77" t="s">
        <v>1072</v>
      </c>
      <c r="B191" s="77" t="s">
        <v>591</v>
      </c>
      <c r="C191" s="77" t="s">
        <v>337</v>
      </c>
      <c r="D191" s="80">
        <v>41365</v>
      </c>
      <c r="E191" s="46"/>
      <c r="F191" s="57">
        <v>0</v>
      </c>
      <c r="G191" s="57">
        <v>0</v>
      </c>
      <c r="H191" s="57">
        <v>0</v>
      </c>
      <c r="I191" s="57">
        <v>0</v>
      </c>
      <c r="K191" s="57">
        <v>0</v>
      </c>
      <c r="L191" s="57">
        <v>0</v>
      </c>
      <c r="M191" s="57">
        <v>0</v>
      </c>
      <c r="N191" s="57">
        <v>0</v>
      </c>
      <c r="P191" s="113">
        <v>0</v>
      </c>
      <c r="Q191" s="113">
        <v>0</v>
      </c>
      <c r="R191" s="113">
        <v>0</v>
      </c>
      <c r="S191" s="113">
        <v>0</v>
      </c>
      <c r="U191" s="113">
        <v>0</v>
      </c>
      <c r="V191" s="113">
        <v>0</v>
      </c>
      <c r="W191" s="113">
        <v>0</v>
      </c>
      <c r="X191" s="113">
        <v>0</v>
      </c>
      <c r="Z191" s="113">
        <v>0</v>
      </c>
      <c r="AA191" s="113">
        <v>0</v>
      </c>
      <c r="AB191" s="113">
        <v>0</v>
      </c>
      <c r="AC191" s="113">
        <v>0</v>
      </c>
    </row>
    <row r="192" spans="1:29" x14ac:dyDescent="0.25">
      <c r="A192" s="77" t="s">
        <v>1073</v>
      </c>
      <c r="B192" s="77" t="s">
        <v>592</v>
      </c>
      <c r="C192" s="77" t="s">
        <v>338</v>
      </c>
      <c r="D192" s="80">
        <v>41365</v>
      </c>
      <c r="E192" s="46"/>
      <c r="F192" s="57">
        <v>0</v>
      </c>
      <c r="G192" s="57">
        <v>0</v>
      </c>
      <c r="H192" s="57">
        <v>0</v>
      </c>
      <c r="I192" s="57">
        <v>0</v>
      </c>
      <c r="K192" s="57">
        <v>0</v>
      </c>
      <c r="L192" s="57">
        <v>0</v>
      </c>
      <c r="M192" s="57">
        <v>0</v>
      </c>
      <c r="N192" s="57">
        <v>0</v>
      </c>
      <c r="P192" s="113">
        <v>0</v>
      </c>
      <c r="Q192" s="113">
        <v>0</v>
      </c>
      <c r="R192" s="113">
        <v>0</v>
      </c>
      <c r="S192" s="113">
        <v>0</v>
      </c>
      <c r="U192" s="113">
        <v>0</v>
      </c>
      <c r="V192" s="113">
        <v>0</v>
      </c>
      <c r="W192" s="113">
        <v>0</v>
      </c>
      <c r="X192" s="113">
        <v>0</v>
      </c>
      <c r="Z192" s="113">
        <v>0</v>
      </c>
      <c r="AA192" s="113">
        <v>0</v>
      </c>
      <c r="AB192" s="113">
        <v>0</v>
      </c>
      <c r="AC192" s="113">
        <v>0</v>
      </c>
    </row>
    <row r="193" spans="1:29" x14ac:dyDescent="0.25">
      <c r="A193" s="77" t="s">
        <v>1074</v>
      </c>
      <c r="B193" s="77" t="s">
        <v>593</v>
      </c>
      <c r="C193" s="77" t="s">
        <v>339</v>
      </c>
      <c r="D193" s="80">
        <v>41365</v>
      </c>
      <c r="E193" s="46"/>
      <c r="F193" s="57">
        <v>0</v>
      </c>
      <c r="G193" s="57">
        <v>0</v>
      </c>
      <c r="H193" s="57">
        <v>0</v>
      </c>
      <c r="I193" s="57">
        <v>0</v>
      </c>
      <c r="K193" s="57">
        <v>0</v>
      </c>
      <c r="L193" s="57">
        <v>0</v>
      </c>
      <c r="M193" s="57">
        <v>0</v>
      </c>
      <c r="N193" s="57">
        <v>0</v>
      </c>
      <c r="P193" s="113">
        <v>0</v>
      </c>
      <c r="Q193" s="113">
        <v>0</v>
      </c>
      <c r="R193" s="113">
        <v>0</v>
      </c>
      <c r="S193" s="113">
        <v>0</v>
      </c>
      <c r="U193" s="113">
        <v>0</v>
      </c>
      <c r="V193" s="113">
        <v>0</v>
      </c>
      <c r="W193" s="113">
        <v>0</v>
      </c>
      <c r="X193" s="113">
        <v>0</v>
      </c>
      <c r="Z193" s="113">
        <v>0</v>
      </c>
      <c r="AA193" s="113">
        <v>0</v>
      </c>
      <c r="AB193" s="113">
        <v>0</v>
      </c>
      <c r="AC193" s="113">
        <v>0</v>
      </c>
    </row>
    <row r="194" spans="1:29" x14ac:dyDescent="0.25">
      <c r="A194" s="77" t="s">
        <v>1075</v>
      </c>
      <c r="B194" s="77" t="s">
        <v>594</v>
      </c>
      <c r="C194" s="77" t="s">
        <v>1514</v>
      </c>
      <c r="D194" s="80">
        <v>41365</v>
      </c>
      <c r="E194" s="46"/>
      <c r="F194" s="57">
        <v>22500</v>
      </c>
      <c r="G194" s="57" t="s">
        <v>1686</v>
      </c>
      <c r="H194" s="57">
        <v>20000</v>
      </c>
      <c r="I194" s="57" t="s">
        <v>1686</v>
      </c>
      <c r="K194" s="57">
        <v>0</v>
      </c>
      <c r="L194" s="57">
        <v>0</v>
      </c>
      <c r="M194" s="57">
        <v>0</v>
      </c>
      <c r="N194" s="57">
        <v>0</v>
      </c>
      <c r="P194" s="113">
        <v>0</v>
      </c>
      <c r="Q194" s="113">
        <v>0</v>
      </c>
      <c r="R194" s="113">
        <v>0</v>
      </c>
      <c r="S194" s="113">
        <v>0</v>
      </c>
      <c r="U194" s="113">
        <v>0</v>
      </c>
      <c r="V194" s="113">
        <v>0</v>
      </c>
      <c r="W194" s="113">
        <v>0</v>
      </c>
      <c r="X194" s="113">
        <v>0</v>
      </c>
      <c r="Z194" s="113">
        <v>0</v>
      </c>
      <c r="AA194" s="113">
        <v>0</v>
      </c>
      <c r="AB194" s="113">
        <v>0</v>
      </c>
      <c r="AC194" s="113">
        <v>0</v>
      </c>
    </row>
    <row r="195" spans="1:29" x14ac:dyDescent="0.25">
      <c r="A195" s="77" t="s">
        <v>1076</v>
      </c>
      <c r="B195" s="77" t="s">
        <v>595</v>
      </c>
      <c r="C195" s="77" t="s">
        <v>340</v>
      </c>
      <c r="D195" s="80">
        <v>41365</v>
      </c>
      <c r="E195" s="46"/>
      <c r="F195" s="57">
        <v>0</v>
      </c>
      <c r="G195" s="57">
        <v>0</v>
      </c>
      <c r="H195" s="57">
        <v>0</v>
      </c>
      <c r="I195" s="57">
        <v>0</v>
      </c>
      <c r="K195" s="57">
        <v>0</v>
      </c>
      <c r="L195" s="57">
        <v>0</v>
      </c>
      <c r="M195" s="57">
        <v>0</v>
      </c>
      <c r="N195" s="57">
        <v>0</v>
      </c>
      <c r="P195" s="113">
        <v>0</v>
      </c>
      <c r="Q195" s="113">
        <v>0</v>
      </c>
      <c r="R195" s="113">
        <v>0</v>
      </c>
      <c r="S195" s="113">
        <v>0</v>
      </c>
      <c r="U195" s="113">
        <v>0</v>
      </c>
      <c r="V195" s="113">
        <v>0</v>
      </c>
      <c r="W195" s="113">
        <v>0</v>
      </c>
      <c r="X195" s="113">
        <v>0</v>
      </c>
      <c r="Z195" s="113">
        <v>0</v>
      </c>
      <c r="AA195" s="113">
        <v>0</v>
      </c>
      <c r="AB195" s="113">
        <v>0</v>
      </c>
      <c r="AC195" s="113">
        <v>0</v>
      </c>
    </row>
    <row r="196" spans="1:29" x14ac:dyDescent="0.25">
      <c r="A196" s="77" t="s">
        <v>1077</v>
      </c>
      <c r="B196" s="77" t="s">
        <v>596</v>
      </c>
      <c r="C196" s="77" t="s">
        <v>341</v>
      </c>
      <c r="D196" s="80">
        <v>41365</v>
      </c>
      <c r="E196" s="46"/>
      <c r="F196" s="57">
        <v>0</v>
      </c>
      <c r="G196" s="57">
        <v>0</v>
      </c>
      <c r="H196" s="57">
        <v>0</v>
      </c>
      <c r="I196" s="57">
        <v>0</v>
      </c>
      <c r="K196" s="57">
        <v>0</v>
      </c>
      <c r="L196" s="57">
        <v>0</v>
      </c>
      <c r="M196" s="57">
        <v>0</v>
      </c>
      <c r="N196" s="57">
        <v>0</v>
      </c>
      <c r="P196" s="113">
        <v>0</v>
      </c>
      <c r="Q196" s="113">
        <v>0</v>
      </c>
      <c r="R196" s="113">
        <v>0</v>
      </c>
      <c r="S196" s="113">
        <v>0</v>
      </c>
      <c r="U196" s="113">
        <v>0</v>
      </c>
      <c r="V196" s="113">
        <v>0</v>
      </c>
      <c r="W196" s="113">
        <v>0</v>
      </c>
      <c r="X196" s="113">
        <v>0</v>
      </c>
      <c r="Z196" s="113">
        <v>0</v>
      </c>
      <c r="AA196" s="113">
        <v>0</v>
      </c>
      <c r="AB196" s="113">
        <v>0</v>
      </c>
      <c r="AC196" s="113">
        <v>0</v>
      </c>
    </row>
    <row r="197" spans="1:29" x14ac:dyDescent="0.25">
      <c r="A197" s="77" t="s">
        <v>1077</v>
      </c>
      <c r="B197" s="77" t="s">
        <v>1590</v>
      </c>
      <c r="C197" s="77" t="s">
        <v>1591</v>
      </c>
      <c r="D197" s="80">
        <v>41365</v>
      </c>
      <c r="F197" s="57">
        <v>0</v>
      </c>
      <c r="G197" s="57">
        <v>0</v>
      </c>
      <c r="H197" s="57">
        <v>0</v>
      </c>
      <c r="I197" s="57">
        <v>0</v>
      </c>
      <c r="K197" s="57">
        <v>0</v>
      </c>
      <c r="L197" s="57">
        <v>0</v>
      </c>
      <c r="M197" s="57">
        <v>0</v>
      </c>
      <c r="N197" s="57">
        <v>0</v>
      </c>
      <c r="P197" s="113">
        <v>0</v>
      </c>
      <c r="Q197" s="113" t="s">
        <v>1686</v>
      </c>
      <c r="R197" s="113">
        <v>0</v>
      </c>
      <c r="S197" s="113" t="s">
        <v>1686</v>
      </c>
      <c r="U197" s="113">
        <v>0</v>
      </c>
      <c r="V197" s="113">
        <v>0</v>
      </c>
      <c r="W197" s="113">
        <v>0</v>
      </c>
      <c r="X197" s="113">
        <v>0</v>
      </c>
      <c r="Z197" s="113">
        <v>0</v>
      </c>
      <c r="AA197" s="113" t="s">
        <v>1686</v>
      </c>
      <c r="AB197" s="113">
        <v>0</v>
      </c>
      <c r="AC197" s="113" t="s">
        <v>1686</v>
      </c>
    </row>
    <row r="198" spans="1:29" x14ac:dyDescent="0.25">
      <c r="A198" s="77" t="s">
        <v>1077</v>
      </c>
      <c r="B198" s="77" t="s">
        <v>1592</v>
      </c>
      <c r="C198" s="77" t="s">
        <v>1677</v>
      </c>
      <c r="D198" s="80">
        <v>41365</v>
      </c>
      <c r="F198" s="57">
        <v>0</v>
      </c>
      <c r="G198" s="57">
        <v>0</v>
      </c>
      <c r="H198" s="57">
        <v>0</v>
      </c>
      <c r="I198" s="57">
        <v>0</v>
      </c>
      <c r="K198" s="57">
        <v>0</v>
      </c>
      <c r="L198" s="57">
        <v>0</v>
      </c>
      <c r="M198" s="57">
        <v>0</v>
      </c>
      <c r="N198" s="57">
        <v>0</v>
      </c>
      <c r="P198" s="113">
        <v>0</v>
      </c>
      <c r="Q198" s="113" t="s">
        <v>1686</v>
      </c>
      <c r="R198" s="113">
        <v>0</v>
      </c>
      <c r="S198" s="113" t="s">
        <v>1686</v>
      </c>
      <c r="U198" s="113">
        <v>0</v>
      </c>
      <c r="V198" s="113">
        <v>0</v>
      </c>
      <c r="W198" s="113">
        <v>0</v>
      </c>
      <c r="X198" s="113">
        <v>0</v>
      </c>
      <c r="Z198" s="113">
        <v>0</v>
      </c>
      <c r="AA198" s="113" t="s">
        <v>1686</v>
      </c>
      <c r="AB198" s="113">
        <v>0</v>
      </c>
      <c r="AC198" s="113" t="s">
        <v>1686</v>
      </c>
    </row>
  </sheetData>
  <mergeCells count="4">
    <mergeCell ref="A1:O1"/>
    <mergeCell ref="Z3:AC3"/>
    <mergeCell ref="U3:X3"/>
    <mergeCell ref="P3:S3"/>
  </mergeCells>
  <phoneticPr fontId="5" type="noConversion"/>
  <conditionalFormatting sqref="B7:B196 B5">
    <cfRule type="duplicateValues" dxfId="2" priority="3" stopIfTrue="1"/>
  </conditionalFormatting>
  <conditionalFormatting sqref="B6">
    <cfRule type="duplicateValues" dxfId="1" priority="2" stopIfTrue="1"/>
  </conditionalFormatting>
  <conditionalFormatting sqref="B197:B198">
    <cfRule type="duplicateValues" dxfId="0" priority="1" stopIfTrue="1"/>
  </conditionalFormatting>
  <pageMargins left="0.17" right="0.18" top="0.21" bottom="1" header="0.5" footer="0.5"/>
  <pageSetup paperSize="9" scale="6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79998168889431442"/>
  </sheetPr>
  <dimension ref="A1:P198"/>
  <sheetViews>
    <sheetView zoomScale="90" zoomScaleNormal="90" workbookViewId="0">
      <selection activeCell="A4" sqref="A4"/>
    </sheetView>
  </sheetViews>
  <sheetFormatPr defaultColWidth="9.1796875" defaultRowHeight="12.5" x14ac:dyDescent="0.25"/>
  <cols>
    <col min="1" max="1" width="17.54296875" style="5" customWidth="1"/>
    <col min="2" max="2" width="11" style="5" customWidth="1"/>
    <col min="3" max="3" width="71.453125" style="3" bestFit="1" customWidth="1"/>
    <col min="4" max="4" width="21.26953125" style="3" bestFit="1" customWidth="1"/>
    <col min="5" max="5" width="2.26953125" style="3" customWidth="1"/>
    <col min="6" max="6" width="12.54296875" style="4" bestFit="1" customWidth="1"/>
    <col min="7" max="7" width="2.7265625" style="4" customWidth="1"/>
    <col min="8" max="8" width="19.7265625" style="4" bestFit="1" customWidth="1"/>
    <col min="9" max="9" width="2.81640625" style="4" customWidth="1"/>
    <col min="10" max="10" width="10.81640625" style="4" bestFit="1" customWidth="1"/>
    <col min="11" max="11" width="2.54296875" style="4" customWidth="1"/>
    <col min="12" max="12" width="19" style="4" bestFit="1" customWidth="1"/>
    <col min="13" max="16384" width="9.1796875" style="5"/>
  </cols>
  <sheetData>
    <row r="1" spans="1:16" s="16" customFormat="1" ht="23" x14ac:dyDescent="0.5">
      <c r="A1" s="121" t="s">
        <v>1586</v>
      </c>
      <c r="B1" s="121"/>
      <c r="C1" s="121"/>
      <c r="D1" s="121"/>
      <c r="E1" s="121"/>
      <c r="F1" s="121"/>
      <c r="G1" s="121"/>
      <c r="H1" s="121"/>
      <c r="I1" s="121"/>
      <c r="J1" s="121"/>
      <c r="K1" s="121"/>
      <c r="L1" s="121"/>
    </row>
    <row r="2" spans="1:16" s="2" customFormat="1" ht="15.5" x14ac:dyDescent="0.35">
      <c r="C2" s="1"/>
      <c r="D2" s="1"/>
      <c r="E2" s="1"/>
      <c r="F2" s="1"/>
      <c r="G2" s="1"/>
      <c r="H2" s="1"/>
      <c r="I2" s="1"/>
      <c r="J2" s="1"/>
      <c r="K2" s="1"/>
      <c r="L2" s="1"/>
    </row>
    <row r="4" spans="1:16" s="6" customFormat="1" ht="39.75" customHeight="1" x14ac:dyDescent="0.25">
      <c r="A4" s="70" t="s">
        <v>891</v>
      </c>
      <c r="B4" s="70" t="s">
        <v>892</v>
      </c>
      <c r="C4" s="72" t="s">
        <v>39</v>
      </c>
      <c r="D4" s="71" t="s">
        <v>42</v>
      </c>
      <c r="E4" s="17"/>
      <c r="F4" s="74" t="s">
        <v>36</v>
      </c>
      <c r="G4" s="18"/>
      <c r="H4" s="74" t="s">
        <v>1325</v>
      </c>
      <c r="I4" s="19"/>
      <c r="J4" s="74" t="s">
        <v>37</v>
      </c>
      <c r="K4" s="19"/>
      <c r="L4" s="74" t="s">
        <v>38</v>
      </c>
    </row>
    <row r="5" spans="1:16" x14ac:dyDescent="0.25">
      <c r="A5" s="85" t="s">
        <v>1626</v>
      </c>
      <c r="B5" s="85" t="s">
        <v>1605</v>
      </c>
      <c r="C5" s="85" t="s">
        <v>1640</v>
      </c>
      <c r="D5" s="80">
        <v>41365</v>
      </c>
      <c r="F5" s="15">
        <v>9028226.6593978647</v>
      </c>
      <c r="H5" s="15">
        <v>648813.92929757026</v>
      </c>
      <c r="J5" s="15">
        <v>214241.41052131564</v>
      </c>
      <c r="L5" s="15">
        <v>9891281.9992167503</v>
      </c>
      <c r="N5"/>
      <c r="O5"/>
      <c r="P5"/>
    </row>
    <row r="6" spans="1:16" x14ac:dyDescent="0.25">
      <c r="A6" s="77" t="s">
        <v>893</v>
      </c>
      <c r="B6" s="77" t="s">
        <v>414</v>
      </c>
      <c r="C6" s="77" t="s">
        <v>168</v>
      </c>
      <c r="D6" s="80">
        <v>41365</v>
      </c>
      <c r="F6" s="15">
        <v>1000</v>
      </c>
      <c r="H6" s="15">
        <v>2595.523255460208</v>
      </c>
      <c r="J6" s="15">
        <v>173.59515552556391</v>
      </c>
      <c r="L6" s="15">
        <v>3769.1184109857718</v>
      </c>
      <c r="N6"/>
      <c r="O6"/>
      <c r="P6"/>
    </row>
    <row r="7" spans="1:16" x14ac:dyDescent="0.25">
      <c r="A7" s="77" t="s">
        <v>894</v>
      </c>
      <c r="B7" s="77" t="s">
        <v>415</v>
      </c>
      <c r="C7" s="77" t="s">
        <v>169</v>
      </c>
      <c r="D7" s="80">
        <v>41365</v>
      </c>
      <c r="F7" s="15">
        <v>1000</v>
      </c>
      <c r="H7" s="15">
        <v>2063.4105401466877</v>
      </c>
      <c r="J7" s="15">
        <v>187.71509987104739</v>
      </c>
      <c r="L7" s="15">
        <v>3251.1256400177349</v>
      </c>
      <c r="N7"/>
      <c r="O7"/>
      <c r="P7"/>
    </row>
    <row r="8" spans="1:16" x14ac:dyDescent="0.25">
      <c r="A8" s="77" t="s">
        <v>895</v>
      </c>
      <c r="B8" s="77" t="s">
        <v>416</v>
      </c>
      <c r="C8" s="77" t="s">
        <v>170</v>
      </c>
      <c r="D8" s="80">
        <v>41365</v>
      </c>
      <c r="F8" s="15">
        <v>1000</v>
      </c>
      <c r="H8" s="15">
        <v>3177.6236321071601</v>
      </c>
      <c r="J8" s="15">
        <v>0</v>
      </c>
      <c r="L8" s="15">
        <v>4177.6236321071601</v>
      </c>
      <c r="N8"/>
      <c r="O8"/>
      <c r="P8"/>
    </row>
    <row r="9" spans="1:16" x14ac:dyDescent="0.25">
      <c r="A9" s="77" t="s">
        <v>896</v>
      </c>
      <c r="B9" s="77" t="s">
        <v>417</v>
      </c>
      <c r="C9" s="77" t="s">
        <v>1507</v>
      </c>
      <c r="D9" s="80">
        <v>41365</v>
      </c>
      <c r="F9" s="15">
        <v>1000</v>
      </c>
      <c r="H9" s="15">
        <v>2697.2206854470551</v>
      </c>
      <c r="J9" s="15">
        <v>185.51325904836094</v>
      </c>
      <c r="L9" s="15">
        <v>3882.7339444954159</v>
      </c>
      <c r="N9"/>
      <c r="O9"/>
      <c r="P9"/>
    </row>
    <row r="10" spans="1:16" x14ac:dyDescent="0.25">
      <c r="A10" s="77" t="s">
        <v>897</v>
      </c>
      <c r="B10" s="77" t="s">
        <v>418</v>
      </c>
      <c r="C10" s="77" t="s">
        <v>171</v>
      </c>
      <c r="D10" s="80">
        <v>41365</v>
      </c>
      <c r="F10" s="15">
        <v>1000</v>
      </c>
      <c r="H10" s="15">
        <v>4302.134169603697</v>
      </c>
      <c r="J10" s="15">
        <v>0</v>
      </c>
      <c r="L10" s="15">
        <v>5302.134169603697</v>
      </c>
      <c r="N10"/>
      <c r="O10"/>
      <c r="P10"/>
    </row>
    <row r="11" spans="1:16" x14ac:dyDescent="0.25">
      <c r="A11" s="77" t="s">
        <v>898</v>
      </c>
      <c r="B11" s="77" t="s">
        <v>419</v>
      </c>
      <c r="C11" s="77" t="s">
        <v>172</v>
      </c>
      <c r="D11" s="80">
        <v>41365</v>
      </c>
      <c r="F11" s="15">
        <v>1000</v>
      </c>
      <c r="H11" s="15">
        <v>4021.0399807602962</v>
      </c>
      <c r="J11" s="15">
        <v>176.06582575102021</v>
      </c>
      <c r="L11" s="15">
        <v>5197.1058065113166</v>
      </c>
      <c r="N11"/>
      <c r="O11"/>
      <c r="P11"/>
    </row>
    <row r="12" spans="1:16" x14ac:dyDescent="0.25">
      <c r="A12" s="77" t="s">
        <v>899</v>
      </c>
      <c r="B12" s="77" t="s">
        <v>420</v>
      </c>
      <c r="C12" s="77" t="s">
        <v>173</v>
      </c>
      <c r="D12" s="80">
        <v>41365</v>
      </c>
      <c r="F12" s="15">
        <v>1000</v>
      </c>
      <c r="H12" s="15">
        <v>3874.3352220826941</v>
      </c>
      <c r="J12" s="15">
        <v>200.06833737533663</v>
      </c>
      <c r="L12" s="15">
        <v>5074.4035594580309</v>
      </c>
      <c r="N12"/>
      <c r="O12"/>
      <c r="P12"/>
    </row>
    <row r="13" spans="1:16" x14ac:dyDescent="0.25">
      <c r="A13" s="77" t="s">
        <v>900</v>
      </c>
      <c r="B13" s="77" t="s">
        <v>421</v>
      </c>
      <c r="C13" s="77" t="s">
        <v>174</v>
      </c>
      <c r="D13" s="80">
        <v>41365</v>
      </c>
      <c r="F13" s="15">
        <v>1000</v>
      </c>
      <c r="H13" s="15">
        <v>2296.3152479132859</v>
      </c>
      <c r="J13" s="15">
        <v>181.28879700483461</v>
      </c>
      <c r="L13" s="15">
        <v>3477.6040449181205</v>
      </c>
      <c r="N13"/>
      <c r="O13"/>
      <c r="P13"/>
    </row>
    <row r="14" spans="1:16" x14ac:dyDescent="0.25">
      <c r="A14" s="77" t="s">
        <v>901</v>
      </c>
      <c r="B14" s="77" t="s">
        <v>422</v>
      </c>
      <c r="C14" s="77" t="s">
        <v>175</v>
      </c>
      <c r="D14" s="80">
        <v>41365</v>
      </c>
      <c r="F14" s="15">
        <v>1000</v>
      </c>
      <c r="H14" s="15">
        <v>6792.3981671544789</v>
      </c>
      <c r="J14" s="15">
        <v>378.66722275100045</v>
      </c>
      <c r="L14" s="15">
        <v>8171.0653899054796</v>
      </c>
      <c r="N14"/>
      <c r="O14"/>
      <c r="P14"/>
    </row>
    <row r="15" spans="1:16" x14ac:dyDescent="0.25">
      <c r="A15" s="77" t="s">
        <v>902</v>
      </c>
      <c r="B15" s="77" t="s">
        <v>423</v>
      </c>
      <c r="C15" s="77" t="s">
        <v>176</v>
      </c>
      <c r="D15" s="80">
        <v>41365</v>
      </c>
      <c r="F15" s="15">
        <v>1000</v>
      </c>
      <c r="H15" s="15">
        <v>4367.587954250791</v>
      </c>
      <c r="J15" s="15">
        <v>452.27311467256004</v>
      </c>
      <c r="L15" s="15">
        <v>5819.861068923351</v>
      </c>
      <c r="N15"/>
      <c r="O15"/>
      <c r="P15"/>
    </row>
    <row r="16" spans="1:16" x14ac:dyDescent="0.25">
      <c r="A16" s="77" t="s">
        <v>903</v>
      </c>
      <c r="B16" s="77" t="s">
        <v>424</v>
      </c>
      <c r="C16" s="77" t="s">
        <v>177</v>
      </c>
      <c r="D16" s="80">
        <v>41365</v>
      </c>
      <c r="F16" s="15">
        <v>1000</v>
      </c>
      <c r="H16" s="15">
        <v>2242.5691566227642</v>
      </c>
      <c r="J16" s="15">
        <v>0</v>
      </c>
      <c r="L16" s="15">
        <v>3242.5691566227642</v>
      </c>
      <c r="N16"/>
      <c r="O16"/>
      <c r="P16"/>
    </row>
    <row r="17" spans="1:16" x14ac:dyDescent="0.25">
      <c r="A17" s="77" t="s">
        <v>904</v>
      </c>
      <c r="B17" s="77" t="s">
        <v>425</v>
      </c>
      <c r="C17" s="77" t="s">
        <v>178</v>
      </c>
      <c r="D17" s="80">
        <v>41365</v>
      </c>
      <c r="F17" s="15">
        <v>1000</v>
      </c>
      <c r="H17" s="15">
        <v>3220.0187261920628</v>
      </c>
      <c r="J17" s="15">
        <v>188.64960208067595</v>
      </c>
      <c r="L17" s="15">
        <v>4408.668328272739</v>
      </c>
      <c r="N17"/>
      <c r="O17"/>
      <c r="P17"/>
    </row>
    <row r="18" spans="1:16" x14ac:dyDescent="0.25">
      <c r="A18" s="77" t="s">
        <v>905</v>
      </c>
      <c r="B18" s="77" t="s">
        <v>426</v>
      </c>
      <c r="C18" s="77" t="s">
        <v>179</v>
      </c>
      <c r="D18" s="80">
        <v>41365</v>
      </c>
      <c r="F18" s="15">
        <v>1000</v>
      </c>
      <c r="H18" s="15">
        <v>4574.5243131792467</v>
      </c>
      <c r="J18" s="15">
        <v>0</v>
      </c>
      <c r="L18" s="15">
        <v>5574.5243131792467</v>
      </c>
      <c r="N18"/>
      <c r="O18"/>
      <c r="P18"/>
    </row>
    <row r="19" spans="1:16" x14ac:dyDescent="0.25">
      <c r="A19" s="77" t="s">
        <v>906</v>
      </c>
      <c r="B19" s="77" t="s">
        <v>427</v>
      </c>
      <c r="C19" s="77" t="s">
        <v>180</v>
      </c>
      <c r="D19" s="80">
        <v>41365</v>
      </c>
      <c r="F19" s="15">
        <v>1000</v>
      </c>
      <c r="H19" s="15">
        <v>2078.9758512465314</v>
      </c>
      <c r="J19" s="15">
        <v>0</v>
      </c>
      <c r="L19" s="15">
        <v>3078.9758512465314</v>
      </c>
      <c r="N19"/>
      <c r="O19"/>
      <c r="P19"/>
    </row>
    <row r="20" spans="1:16" x14ac:dyDescent="0.25">
      <c r="A20" s="77" t="s">
        <v>907</v>
      </c>
      <c r="B20" s="77" t="s">
        <v>428</v>
      </c>
      <c r="C20" s="77" t="s">
        <v>181</v>
      </c>
      <c r="D20" s="80">
        <v>41365</v>
      </c>
      <c r="F20" s="15">
        <v>1000</v>
      </c>
      <c r="H20" s="15">
        <v>4464.5322254770535</v>
      </c>
      <c r="J20" s="15">
        <v>0</v>
      </c>
      <c r="L20" s="15">
        <v>5464.5322254770535</v>
      </c>
      <c r="N20"/>
      <c r="O20"/>
      <c r="P20"/>
    </row>
    <row r="21" spans="1:16" x14ac:dyDescent="0.25">
      <c r="A21" s="77" t="s">
        <v>908</v>
      </c>
      <c r="B21" s="77" t="s">
        <v>429</v>
      </c>
      <c r="C21" s="77" t="s">
        <v>182</v>
      </c>
      <c r="D21" s="80">
        <v>41365</v>
      </c>
      <c r="F21" s="15">
        <v>1000</v>
      </c>
      <c r="H21" s="15">
        <v>9504.56</v>
      </c>
      <c r="J21" s="15">
        <v>407.92478493995645</v>
      </c>
      <c r="L21" s="15">
        <v>10912.484784939956</v>
      </c>
      <c r="N21"/>
      <c r="O21"/>
      <c r="P21"/>
    </row>
    <row r="22" spans="1:16" x14ac:dyDescent="0.25">
      <c r="A22" s="77" t="s">
        <v>909</v>
      </c>
      <c r="B22" s="77" t="s">
        <v>430</v>
      </c>
      <c r="C22" s="77" t="s">
        <v>183</v>
      </c>
      <c r="D22" s="80">
        <v>41365</v>
      </c>
      <c r="F22" s="15">
        <v>1000</v>
      </c>
      <c r="H22" s="15">
        <v>5474.1185212710216</v>
      </c>
      <c r="J22" s="15">
        <v>0</v>
      </c>
      <c r="L22" s="15">
        <v>6474.1185212710216</v>
      </c>
      <c r="N22"/>
      <c r="O22"/>
      <c r="P22"/>
    </row>
    <row r="23" spans="1:16" x14ac:dyDescent="0.25">
      <c r="A23" s="77" t="s">
        <v>910</v>
      </c>
      <c r="B23" s="77" t="s">
        <v>431</v>
      </c>
      <c r="C23" s="77" t="s">
        <v>184</v>
      </c>
      <c r="D23" s="80">
        <v>41365</v>
      </c>
      <c r="F23" s="15">
        <v>1000</v>
      </c>
      <c r="H23" s="15">
        <v>5752.524553291114</v>
      </c>
      <c r="J23" s="15">
        <v>374.76313657974845</v>
      </c>
      <c r="L23" s="15">
        <v>7127.2876898708628</v>
      </c>
      <c r="N23"/>
      <c r="O23"/>
      <c r="P23"/>
    </row>
    <row r="24" spans="1:16" x14ac:dyDescent="0.25">
      <c r="A24" s="77" t="s">
        <v>911</v>
      </c>
      <c r="B24" s="77" t="s">
        <v>432</v>
      </c>
      <c r="C24" s="77" t="s">
        <v>185</v>
      </c>
      <c r="D24" s="80">
        <v>41365</v>
      </c>
      <c r="F24" s="15">
        <v>1000</v>
      </c>
      <c r="H24" s="15">
        <v>4183.1948857282996</v>
      </c>
      <c r="J24" s="15">
        <v>225.77366246318007</v>
      </c>
      <c r="L24" s="15">
        <v>5408.9685481914794</v>
      </c>
      <c r="N24"/>
      <c r="O24"/>
      <c r="P24"/>
    </row>
    <row r="25" spans="1:16" x14ac:dyDescent="0.25">
      <c r="A25" s="77" t="s">
        <v>912</v>
      </c>
      <c r="B25" s="77" t="s">
        <v>433</v>
      </c>
      <c r="C25" s="77" t="s">
        <v>186</v>
      </c>
      <c r="D25" s="80">
        <v>41365</v>
      </c>
      <c r="F25" s="15">
        <v>1000</v>
      </c>
      <c r="H25" s="15">
        <v>3989.2712340201288</v>
      </c>
      <c r="J25" s="15">
        <v>431.71807311546002</v>
      </c>
      <c r="L25" s="15">
        <v>5420.9893071355891</v>
      </c>
      <c r="N25"/>
      <c r="O25"/>
      <c r="P25"/>
    </row>
    <row r="26" spans="1:16" x14ac:dyDescent="0.25">
      <c r="A26" s="77" t="s">
        <v>913</v>
      </c>
      <c r="B26" s="77" t="s">
        <v>434</v>
      </c>
      <c r="C26" s="77" t="s">
        <v>1508</v>
      </c>
      <c r="D26" s="80">
        <v>41365</v>
      </c>
      <c r="F26" s="15">
        <v>1000</v>
      </c>
      <c r="H26" s="15">
        <v>9434.5706152124585</v>
      </c>
      <c r="J26" s="15">
        <v>250.99574603979343</v>
      </c>
      <c r="L26" s="15">
        <v>10685.566361252251</v>
      </c>
      <c r="N26"/>
      <c r="O26"/>
      <c r="P26"/>
    </row>
    <row r="27" spans="1:16" x14ac:dyDescent="0.25">
      <c r="A27" s="77" t="s">
        <v>914</v>
      </c>
      <c r="B27" s="77" t="s">
        <v>435</v>
      </c>
      <c r="C27" s="77" t="s">
        <v>187</v>
      </c>
      <c r="D27" s="80">
        <v>41365</v>
      </c>
      <c r="F27" s="15">
        <v>1000</v>
      </c>
      <c r="H27" s="15">
        <v>7661.7503374333264</v>
      </c>
      <c r="J27" s="15">
        <v>349.39678353691886</v>
      </c>
      <c r="L27" s="15">
        <v>9011.1471209702449</v>
      </c>
      <c r="N27"/>
      <c r="O27"/>
      <c r="P27"/>
    </row>
    <row r="28" spans="1:16" x14ac:dyDescent="0.25">
      <c r="A28" s="77" t="s">
        <v>915</v>
      </c>
      <c r="B28" s="77" t="s">
        <v>436</v>
      </c>
      <c r="C28" s="77" t="s">
        <v>188</v>
      </c>
      <c r="D28" s="80">
        <v>41365</v>
      </c>
      <c r="F28" s="15">
        <v>1000</v>
      </c>
      <c r="H28" s="15">
        <v>2305.9147613397208</v>
      </c>
      <c r="J28" s="15">
        <v>187.27985226656284</v>
      </c>
      <c r="L28" s="15">
        <v>3493.1946136062838</v>
      </c>
      <c r="N28"/>
      <c r="O28"/>
      <c r="P28"/>
    </row>
    <row r="29" spans="1:16" x14ac:dyDescent="0.25">
      <c r="A29" s="77" t="s">
        <v>916</v>
      </c>
      <c r="B29" s="77" t="s">
        <v>437</v>
      </c>
      <c r="C29" s="77" t="s">
        <v>1509</v>
      </c>
      <c r="D29" s="80">
        <v>41365</v>
      </c>
      <c r="F29" s="15">
        <v>1000</v>
      </c>
      <c r="H29" s="15">
        <v>2292.3837236699692</v>
      </c>
      <c r="J29" s="15">
        <v>176.36056236987241</v>
      </c>
      <c r="L29" s="15">
        <v>3468.7442860398414</v>
      </c>
      <c r="N29"/>
      <c r="O29"/>
      <c r="P29"/>
    </row>
    <row r="30" spans="1:16" x14ac:dyDescent="0.25">
      <c r="A30" s="77" t="s">
        <v>917</v>
      </c>
      <c r="B30" s="77" t="s">
        <v>438</v>
      </c>
      <c r="C30" s="77" t="s">
        <v>189</v>
      </c>
      <c r="D30" s="80">
        <v>41365</v>
      </c>
      <c r="F30" s="15">
        <v>1000</v>
      </c>
      <c r="H30" s="15">
        <v>3251.6578878374253</v>
      </c>
      <c r="J30" s="15">
        <v>0</v>
      </c>
      <c r="L30" s="15">
        <v>4251.6578878374257</v>
      </c>
      <c r="N30"/>
      <c r="O30"/>
      <c r="P30"/>
    </row>
    <row r="31" spans="1:16" x14ac:dyDescent="0.25">
      <c r="A31" s="77" t="s">
        <v>918</v>
      </c>
      <c r="B31" s="77" t="s">
        <v>439</v>
      </c>
      <c r="C31" s="77" t="s">
        <v>190</v>
      </c>
      <c r="D31" s="80">
        <v>41365</v>
      </c>
      <c r="F31" s="15">
        <v>1000</v>
      </c>
      <c r="H31" s="15">
        <v>5690.2300000000005</v>
      </c>
      <c r="J31" s="15">
        <v>342.09085024735634</v>
      </c>
      <c r="L31" s="15">
        <v>7032.3208502473572</v>
      </c>
      <c r="N31"/>
      <c r="O31"/>
      <c r="P31"/>
    </row>
    <row r="32" spans="1:16" x14ac:dyDescent="0.25">
      <c r="A32" s="77" t="s">
        <v>919</v>
      </c>
      <c r="B32" s="77" t="s">
        <v>440</v>
      </c>
      <c r="C32" s="77" t="s">
        <v>191</v>
      </c>
      <c r="D32" s="80">
        <v>41365</v>
      </c>
      <c r="F32" s="15">
        <v>1000</v>
      </c>
      <c r="H32" s="15">
        <v>2188.1911427790783</v>
      </c>
      <c r="J32" s="15">
        <v>187.6126886699922</v>
      </c>
      <c r="L32" s="15">
        <v>3375.8038314490705</v>
      </c>
      <c r="N32"/>
      <c r="O32"/>
      <c r="P32"/>
    </row>
    <row r="33" spans="1:16" x14ac:dyDescent="0.25">
      <c r="A33" s="77" t="s">
        <v>920</v>
      </c>
      <c r="B33" s="77" t="s">
        <v>441</v>
      </c>
      <c r="C33" s="77" t="s">
        <v>192</v>
      </c>
      <c r="D33" s="80">
        <v>41365</v>
      </c>
      <c r="F33" s="15">
        <v>1000</v>
      </c>
      <c r="H33" s="15">
        <v>3531.4332314394487</v>
      </c>
      <c r="J33" s="15">
        <v>175.28494034297444</v>
      </c>
      <c r="L33" s="15">
        <v>4706.7181717824233</v>
      </c>
      <c r="N33"/>
      <c r="O33"/>
      <c r="P33"/>
    </row>
    <row r="34" spans="1:16" x14ac:dyDescent="0.25">
      <c r="A34" s="77" t="s">
        <v>921</v>
      </c>
      <c r="B34" s="77" t="s">
        <v>442</v>
      </c>
      <c r="C34" s="77" t="s">
        <v>193</v>
      </c>
      <c r="D34" s="80">
        <v>41365</v>
      </c>
      <c r="F34" s="15">
        <v>1000</v>
      </c>
      <c r="H34" s="15">
        <v>7318.1389262331541</v>
      </c>
      <c r="J34" s="15">
        <v>0</v>
      </c>
      <c r="L34" s="15">
        <v>8318.1389262331541</v>
      </c>
      <c r="N34"/>
      <c r="O34"/>
      <c r="P34"/>
    </row>
    <row r="35" spans="1:16" x14ac:dyDescent="0.25">
      <c r="A35" s="77" t="s">
        <v>922</v>
      </c>
      <c r="B35" s="77" t="s">
        <v>443</v>
      </c>
      <c r="C35" s="77" t="s">
        <v>194</v>
      </c>
      <c r="D35" s="80">
        <v>41365</v>
      </c>
      <c r="F35" s="15">
        <v>1000</v>
      </c>
      <c r="H35" s="15">
        <v>1524.757369943658</v>
      </c>
      <c r="J35" s="15">
        <v>0</v>
      </c>
      <c r="L35" s="15">
        <v>2524.757369943658</v>
      </c>
      <c r="N35"/>
      <c r="O35"/>
      <c r="P35"/>
    </row>
    <row r="36" spans="1:16" x14ac:dyDescent="0.25">
      <c r="A36" s="77" t="s">
        <v>923</v>
      </c>
      <c r="B36" s="77" t="s">
        <v>444</v>
      </c>
      <c r="C36" s="77" t="s">
        <v>195</v>
      </c>
      <c r="D36" s="80">
        <v>41365</v>
      </c>
      <c r="F36" s="15">
        <v>1000</v>
      </c>
      <c r="H36" s="15">
        <v>6246.4458703320324</v>
      </c>
      <c r="J36" s="15">
        <v>0</v>
      </c>
      <c r="L36" s="15">
        <v>7246.4458703320324</v>
      </c>
      <c r="N36"/>
      <c r="O36"/>
      <c r="P36"/>
    </row>
    <row r="37" spans="1:16" x14ac:dyDescent="0.25">
      <c r="A37" s="77" t="s">
        <v>924</v>
      </c>
      <c r="B37" s="77" t="s">
        <v>445</v>
      </c>
      <c r="C37" s="77" t="s">
        <v>196</v>
      </c>
      <c r="D37" s="80">
        <v>41365</v>
      </c>
      <c r="F37" s="15">
        <v>1000</v>
      </c>
      <c r="H37" s="15">
        <v>2360.7755644728786</v>
      </c>
      <c r="J37" s="15">
        <v>0</v>
      </c>
      <c r="L37" s="15">
        <v>3360.7755644728786</v>
      </c>
      <c r="N37"/>
      <c r="O37"/>
      <c r="P37"/>
    </row>
    <row r="38" spans="1:16" x14ac:dyDescent="0.25">
      <c r="A38" s="77" t="s">
        <v>925</v>
      </c>
      <c r="B38" s="77" t="s">
        <v>446</v>
      </c>
      <c r="C38" s="77" t="s">
        <v>197</v>
      </c>
      <c r="D38" s="80">
        <v>41365</v>
      </c>
      <c r="F38" s="15">
        <v>1000</v>
      </c>
      <c r="H38" s="15">
        <v>4837.3362952143452</v>
      </c>
      <c r="J38" s="15">
        <v>457.84722300856254</v>
      </c>
      <c r="L38" s="15">
        <v>6295.1835182229079</v>
      </c>
      <c r="N38"/>
      <c r="O38"/>
      <c r="P38"/>
    </row>
    <row r="39" spans="1:16" x14ac:dyDescent="0.25">
      <c r="A39" s="77" t="s">
        <v>926</v>
      </c>
      <c r="B39" s="77" t="s">
        <v>447</v>
      </c>
      <c r="C39" s="77" t="s">
        <v>198</v>
      </c>
      <c r="D39" s="80">
        <v>41365</v>
      </c>
      <c r="F39" s="15">
        <v>1000</v>
      </c>
      <c r="H39" s="15">
        <v>3428.5579328909134</v>
      </c>
      <c r="J39" s="15">
        <v>0</v>
      </c>
      <c r="L39" s="15">
        <v>4428.5579328909134</v>
      </c>
      <c r="N39"/>
      <c r="O39"/>
      <c r="P39"/>
    </row>
    <row r="40" spans="1:16" x14ac:dyDescent="0.25">
      <c r="A40" s="77" t="s">
        <v>927</v>
      </c>
      <c r="B40" s="77" t="s">
        <v>448</v>
      </c>
      <c r="C40" s="77" t="s">
        <v>199</v>
      </c>
      <c r="D40" s="80">
        <v>41365</v>
      </c>
      <c r="F40" s="15">
        <v>1000</v>
      </c>
      <c r="H40" s="15">
        <v>1317.8761293313366</v>
      </c>
      <c r="J40" s="15">
        <v>0</v>
      </c>
      <c r="L40" s="15">
        <v>2317.8761293313364</v>
      </c>
      <c r="N40"/>
      <c r="O40"/>
      <c r="P40"/>
    </row>
    <row r="41" spans="1:16" x14ac:dyDescent="0.25">
      <c r="A41" s="77" t="s">
        <v>928</v>
      </c>
      <c r="B41" s="77" t="s">
        <v>449</v>
      </c>
      <c r="C41" s="77" t="s">
        <v>200</v>
      </c>
      <c r="D41" s="80">
        <v>41365</v>
      </c>
      <c r="F41" s="15">
        <v>1000</v>
      </c>
      <c r="H41" s="15">
        <v>3657.6648093342037</v>
      </c>
      <c r="J41" s="15">
        <v>225.37980350688866</v>
      </c>
      <c r="L41" s="15">
        <v>4883.0446128410922</v>
      </c>
      <c r="N41"/>
      <c r="O41"/>
      <c r="P41"/>
    </row>
    <row r="42" spans="1:16" x14ac:dyDescent="0.25">
      <c r="A42" s="77" t="s">
        <v>929</v>
      </c>
      <c r="B42" s="77" t="s">
        <v>450</v>
      </c>
      <c r="C42" s="77" t="s">
        <v>201</v>
      </c>
      <c r="D42" s="80">
        <v>41365</v>
      </c>
      <c r="F42" s="15">
        <v>1000</v>
      </c>
      <c r="H42" s="15">
        <v>5344.6216630531508</v>
      </c>
      <c r="J42" s="15">
        <v>190.23697569703128</v>
      </c>
      <c r="L42" s="15">
        <v>6534.8586387501819</v>
      </c>
      <c r="N42"/>
      <c r="O42"/>
      <c r="P42"/>
    </row>
    <row r="43" spans="1:16" x14ac:dyDescent="0.25">
      <c r="A43" s="77" t="s">
        <v>930</v>
      </c>
      <c r="B43" s="77" t="s">
        <v>451</v>
      </c>
      <c r="C43" s="77" t="s">
        <v>202</v>
      </c>
      <c r="D43" s="80">
        <v>41365</v>
      </c>
      <c r="F43" s="15">
        <v>1000</v>
      </c>
      <c r="H43" s="15">
        <v>11567.634408800433</v>
      </c>
      <c r="J43" s="15">
        <v>0</v>
      </c>
      <c r="L43" s="15">
        <v>12567.634408800433</v>
      </c>
      <c r="N43"/>
      <c r="O43"/>
      <c r="P43"/>
    </row>
    <row r="44" spans="1:16" x14ac:dyDescent="0.25">
      <c r="A44" s="77" t="s">
        <v>931</v>
      </c>
      <c r="B44" s="77" t="s">
        <v>452</v>
      </c>
      <c r="C44" s="77" t="s">
        <v>203</v>
      </c>
      <c r="D44" s="80">
        <v>41365</v>
      </c>
      <c r="F44" s="15">
        <v>1000</v>
      </c>
      <c r="H44" s="15">
        <v>4465.7006701729824</v>
      </c>
      <c r="J44" s="15">
        <v>202.02706521850934</v>
      </c>
      <c r="L44" s="15">
        <v>5667.7277353914915</v>
      </c>
      <c r="N44"/>
      <c r="O44"/>
      <c r="P44"/>
    </row>
    <row r="45" spans="1:16" x14ac:dyDescent="0.25">
      <c r="A45" s="77" t="s">
        <v>932</v>
      </c>
      <c r="B45" s="77" t="s">
        <v>453</v>
      </c>
      <c r="C45" s="77" t="s">
        <v>204</v>
      </c>
      <c r="D45" s="80">
        <v>41365</v>
      </c>
      <c r="F45" s="15">
        <v>1000</v>
      </c>
      <c r="H45" s="15">
        <v>2242.3315572433885</v>
      </c>
      <c r="J45" s="15">
        <v>0</v>
      </c>
      <c r="L45" s="15">
        <v>3242.3315572433885</v>
      </c>
      <c r="N45"/>
      <c r="O45"/>
      <c r="P45"/>
    </row>
    <row r="46" spans="1:16" x14ac:dyDescent="0.25">
      <c r="A46" s="77" t="s">
        <v>933</v>
      </c>
      <c r="B46" s="77" t="s">
        <v>454</v>
      </c>
      <c r="C46" s="77" t="s">
        <v>205</v>
      </c>
      <c r="D46" s="80">
        <v>41365</v>
      </c>
      <c r="F46" s="15">
        <v>1000</v>
      </c>
      <c r="H46" s="15">
        <v>6496.4248790620295</v>
      </c>
      <c r="J46" s="15">
        <v>207.1860294716642</v>
      </c>
      <c r="L46" s="15">
        <v>7703.6109085336939</v>
      </c>
      <c r="N46"/>
      <c r="O46"/>
      <c r="P46"/>
    </row>
    <row r="47" spans="1:16" x14ac:dyDescent="0.25">
      <c r="A47" s="77" t="s">
        <v>934</v>
      </c>
      <c r="B47" s="77" t="s">
        <v>455</v>
      </c>
      <c r="C47" s="77" t="s">
        <v>206</v>
      </c>
      <c r="D47" s="80">
        <v>41365</v>
      </c>
      <c r="F47" s="15">
        <v>1000</v>
      </c>
      <c r="H47" s="15">
        <v>10743.266115578272</v>
      </c>
      <c r="J47" s="15">
        <v>2129.5590306446757</v>
      </c>
      <c r="L47" s="15">
        <v>13872.825146222947</v>
      </c>
      <c r="N47"/>
      <c r="O47"/>
      <c r="P47"/>
    </row>
    <row r="48" spans="1:16" x14ac:dyDescent="0.25">
      <c r="A48" s="77" t="s">
        <v>935</v>
      </c>
      <c r="B48" s="77" t="s">
        <v>456</v>
      </c>
      <c r="C48" s="77" t="s">
        <v>207</v>
      </c>
      <c r="D48" s="80">
        <v>41365</v>
      </c>
      <c r="F48" s="15">
        <v>1000</v>
      </c>
      <c r="H48" s="15">
        <v>4291.3035358889383</v>
      </c>
      <c r="J48" s="15">
        <v>0</v>
      </c>
      <c r="L48" s="15">
        <v>5291.3035358889383</v>
      </c>
      <c r="N48"/>
      <c r="O48"/>
      <c r="P48"/>
    </row>
    <row r="49" spans="1:16" x14ac:dyDescent="0.25">
      <c r="A49" s="77" t="s">
        <v>936</v>
      </c>
      <c r="B49" s="77" t="s">
        <v>457</v>
      </c>
      <c r="C49" s="77" t="s">
        <v>208</v>
      </c>
      <c r="D49" s="80">
        <v>41365</v>
      </c>
      <c r="F49" s="15">
        <v>1000</v>
      </c>
      <c r="H49" s="15">
        <v>4719.117920710436</v>
      </c>
      <c r="J49" s="15">
        <v>944.60120157845984</v>
      </c>
      <c r="L49" s="15">
        <v>6663.719122288896</v>
      </c>
      <c r="N49"/>
      <c r="O49"/>
      <c r="P49"/>
    </row>
    <row r="50" spans="1:16" x14ac:dyDescent="0.25">
      <c r="A50" s="77" t="s">
        <v>937</v>
      </c>
      <c r="B50" s="77" t="s">
        <v>458</v>
      </c>
      <c r="C50" s="77" t="s">
        <v>1587</v>
      </c>
      <c r="D50" s="80">
        <v>41365</v>
      </c>
      <c r="F50" s="15">
        <v>1000</v>
      </c>
      <c r="H50" s="15">
        <v>3793.6532927819935</v>
      </c>
      <c r="J50" s="15">
        <v>206.23872586190376</v>
      </c>
      <c r="L50" s="15">
        <v>4999.8920186438972</v>
      </c>
      <c r="N50"/>
      <c r="O50"/>
      <c r="P50"/>
    </row>
    <row r="51" spans="1:16" x14ac:dyDescent="0.25">
      <c r="A51" s="77" t="s">
        <v>938</v>
      </c>
      <c r="B51" s="77" t="s">
        <v>459</v>
      </c>
      <c r="C51" s="77" t="s">
        <v>210</v>
      </c>
      <c r="D51" s="80">
        <v>41365</v>
      </c>
      <c r="F51" s="15">
        <v>1000</v>
      </c>
      <c r="H51" s="15">
        <v>2237.6612548345779</v>
      </c>
      <c r="J51" s="15">
        <v>180.31589059481036</v>
      </c>
      <c r="L51" s="15">
        <v>3417.9771454293882</v>
      </c>
      <c r="N51"/>
      <c r="O51"/>
      <c r="P51"/>
    </row>
    <row r="52" spans="1:16" x14ac:dyDescent="0.25">
      <c r="A52" s="77" t="s">
        <v>939</v>
      </c>
      <c r="B52" s="77" t="s">
        <v>460</v>
      </c>
      <c r="C52" s="77" t="s">
        <v>211</v>
      </c>
      <c r="D52" s="80">
        <v>41365</v>
      </c>
      <c r="F52" s="15">
        <v>1000</v>
      </c>
      <c r="H52" s="15">
        <v>2813.8809117538676</v>
      </c>
      <c r="J52" s="15">
        <v>0</v>
      </c>
      <c r="L52" s="15">
        <v>3813.8809117538676</v>
      </c>
      <c r="N52"/>
      <c r="O52"/>
      <c r="P52"/>
    </row>
    <row r="53" spans="1:16" x14ac:dyDescent="0.25">
      <c r="A53" s="77" t="s">
        <v>940</v>
      </c>
      <c r="B53" s="77" t="s">
        <v>461</v>
      </c>
      <c r="C53" s="77" t="s">
        <v>212</v>
      </c>
      <c r="D53" s="80">
        <v>41365</v>
      </c>
      <c r="F53" s="15">
        <v>1000</v>
      </c>
      <c r="H53" s="15">
        <v>2256.3693544385451</v>
      </c>
      <c r="J53" s="15">
        <v>0</v>
      </c>
      <c r="L53" s="15">
        <v>3256.3693544385451</v>
      </c>
      <c r="N53"/>
      <c r="O53"/>
      <c r="P53"/>
    </row>
    <row r="54" spans="1:16" x14ac:dyDescent="0.25">
      <c r="A54" s="77" t="s">
        <v>941</v>
      </c>
      <c r="B54" s="77" t="s">
        <v>462</v>
      </c>
      <c r="C54" s="77" t="s">
        <v>213</v>
      </c>
      <c r="D54" s="80">
        <v>41365</v>
      </c>
      <c r="F54" s="15">
        <v>1000</v>
      </c>
      <c r="H54" s="15">
        <v>2858.3174159923192</v>
      </c>
      <c r="J54" s="15">
        <v>305.5795678512975</v>
      </c>
      <c r="L54" s="15">
        <v>4163.8969838436169</v>
      </c>
      <c r="N54"/>
      <c r="O54"/>
      <c r="P54"/>
    </row>
    <row r="55" spans="1:16" x14ac:dyDescent="0.25">
      <c r="A55" s="77" t="s">
        <v>942</v>
      </c>
      <c r="B55" s="77" t="s">
        <v>463</v>
      </c>
      <c r="C55" s="77" t="s">
        <v>214</v>
      </c>
      <c r="D55" s="80">
        <v>41365</v>
      </c>
      <c r="F55" s="15">
        <v>1000</v>
      </c>
      <c r="H55" s="15">
        <v>5372.2158376772741</v>
      </c>
      <c r="J55" s="15">
        <v>291.35513684089983</v>
      </c>
      <c r="L55" s="15">
        <v>6663.5709745181739</v>
      </c>
      <c r="N55"/>
      <c r="O55"/>
      <c r="P55"/>
    </row>
    <row r="56" spans="1:16" x14ac:dyDescent="0.25">
      <c r="A56" s="77" t="s">
        <v>944</v>
      </c>
      <c r="B56" s="77" t="s">
        <v>465</v>
      </c>
      <c r="C56" s="77" t="s">
        <v>216</v>
      </c>
      <c r="D56" s="80">
        <v>41365</v>
      </c>
      <c r="F56" s="15">
        <v>1000</v>
      </c>
      <c r="H56" s="15">
        <v>3208.4040023457055</v>
      </c>
      <c r="J56" s="15">
        <v>191.54271851048489</v>
      </c>
      <c r="L56" s="15">
        <v>4399.94672085619</v>
      </c>
      <c r="N56"/>
      <c r="O56"/>
      <c r="P56"/>
    </row>
    <row r="57" spans="1:16" x14ac:dyDescent="0.25">
      <c r="A57" s="77" t="s">
        <v>945</v>
      </c>
      <c r="B57" s="77" t="s">
        <v>466</v>
      </c>
      <c r="C57" s="77" t="s">
        <v>217</v>
      </c>
      <c r="D57" s="80">
        <v>41365</v>
      </c>
      <c r="F57" s="15">
        <v>1000</v>
      </c>
      <c r="H57" s="15">
        <v>2291.9003775406109</v>
      </c>
      <c r="J57" s="15">
        <v>175.77139354798658</v>
      </c>
      <c r="L57" s="15">
        <v>3467.6717710885973</v>
      </c>
      <c r="N57"/>
      <c r="O57"/>
      <c r="P57"/>
    </row>
    <row r="58" spans="1:16" x14ac:dyDescent="0.25">
      <c r="A58" s="77" t="s">
        <v>946</v>
      </c>
      <c r="B58" s="77" t="s">
        <v>467</v>
      </c>
      <c r="C58" s="77" t="s">
        <v>218</v>
      </c>
      <c r="D58" s="80">
        <v>41365</v>
      </c>
      <c r="F58" s="15">
        <v>1000</v>
      </c>
      <c r="H58" s="15">
        <v>12740.628398747398</v>
      </c>
      <c r="J58" s="15">
        <v>721.05656874953354</v>
      </c>
      <c r="L58" s="15">
        <v>14461.684967496931</v>
      </c>
      <c r="N58"/>
      <c r="O58"/>
      <c r="P58"/>
    </row>
    <row r="59" spans="1:16" x14ac:dyDescent="0.25">
      <c r="A59" s="77" t="s">
        <v>947</v>
      </c>
      <c r="B59" s="77" t="s">
        <v>468</v>
      </c>
      <c r="C59" s="77" t="s">
        <v>1588</v>
      </c>
      <c r="D59" s="80">
        <v>41365</v>
      </c>
      <c r="F59" s="15">
        <v>1000</v>
      </c>
      <c r="H59" s="15">
        <v>4160.473514027678</v>
      </c>
      <c r="J59" s="15">
        <v>0</v>
      </c>
      <c r="L59" s="15">
        <v>5160.473514027678</v>
      </c>
      <c r="N59"/>
      <c r="O59"/>
      <c r="P59"/>
    </row>
    <row r="60" spans="1:16" x14ac:dyDescent="0.25">
      <c r="A60" s="77" t="s">
        <v>948</v>
      </c>
      <c r="B60" s="77" t="s">
        <v>469</v>
      </c>
      <c r="C60" s="77" t="s">
        <v>220</v>
      </c>
      <c r="D60" s="80">
        <v>41365</v>
      </c>
      <c r="F60" s="15">
        <v>1000</v>
      </c>
      <c r="H60" s="15">
        <v>4231.9733558664529</v>
      </c>
      <c r="J60" s="15">
        <v>234.91283955042451</v>
      </c>
      <c r="L60" s="15">
        <v>5466.8861954168779</v>
      </c>
      <c r="N60"/>
      <c r="O60"/>
      <c r="P60"/>
    </row>
    <row r="61" spans="1:16" x14ac:dyDescent="0.25">
      <c r="A61" s="77" t="s">
        <v>949</v>
      </c>
      <c r="B61" s="77" t="s">
        <v>470</v>
      </c>
      <c r="C61" s="77" t="s">
        <v>221</v>
      </c>
      <c r="D61" s="80">
        <v>41365</v>
      </c>
      <c r="F61" s="15">
        <v>1000</v>
      </c>
      <c r="H61" s="15">
        <v>2302.6446889196541</v>
      </c>
      <c r="J61" s="15">
        <v>187.85591527249827</v>
      </c>
      <c r="L61" s="15">
        <v>3490.5006041921524</v>
      </c>
      <c r="N61"/>
      <c r="O61"/>
      <c r="P61"/>
    </row>
    <row r="62" spans="1:16" x14ac:dyDescent="0.25">
      <c r="A62" s="77" t="s">
        <v>950</v>
      </c>
      <c r="B62" s="77" t="s">
        <v>471</v>
      </c>
      <c r="C62" s="77" t="s">
        <v>222</v>
      </c>
      <c r="D62" s="80">
        <v>41365</v>
      </c>
      <c r="F62" s="15">
        <v>1000</v>
      </c>
      <c r="H62" s="15">
        <v>4608.7389292878934</v>
      </c>
      <c r="J62" s="15">
        <v>515.1866350748935</v>
      </c>
      <c r="L62" s="15">
        <v>6123.9255643627866</v>
      </c>
      <c r="N62"/>
      <c r="O62"/>
      <c r="P62"/>
    </row>
    <row r="63" spans="1:16" x14ac:dyDescent="0.25">
      <c r="A63" s="77" t="s">
        <v>951</v>
      </c>
      <c r="B63" s="77" t="s">
        <v>472</v>
      </c>
      <c r="C63" s="77" t="s">
        <v>223</v>
      </c>
      <c r="D63" s="80">
        <v>41365</v>
      </c>
      <c r="F63" s="15">
        <v>1000</v>
      </c>
      <c r="H63" s="15">
        <v>5616.6283821660418</v>
      </c>
      <c r="J63" s="15">
        <v>310.72182214758584</v>
      </c>
      <c r="L63" s="15">
        <v>6927.3502043136277</v>
      </c>
      <c r="N63"/>
      <c r="O63"/>
      <c r="P63"/>
    </row>
    <row r="64" spans="1:16" x14ac:dyDescent="0.25">
      <c r="A64" s="77" t="s">
        <v>952</v>
      </c>
      <c r="B64" s="77" t="s">
        <v>473</v>
      </c>
      <c r="C64" s="77" t="s">
        <v>224</v>
      </c>
      <c r="D64" s="80">
        <v>41365</v>
      </c>
      <c r="F64" s="15">
        <v>1000</v>
      </c>
      <c r="H64" s="15">
        <v>3116.9427448824918</v>
      </c>
      <c r="J64" s="15">
        <v>479.58481091847017</v>
      </c>
      <c r="L64" s="15">
        <v>4596.5275558009616</v>
      </c>
      <c r="N64"/>
      <c r="O64"/>
      <c r="P64"/>
    </row>
    <row r="65" spans="1:16" x14ac:dyDescent="0.25">
      <c r="A65" s="77" t="s">
        <v>953</v>
      </c>
      <c r="B65" s="77" t="s">
        <v>474</v>
      </c>
      <c r="C65" s="77" t="s">
        <v>225</v>
      </c>
      <c r="D65" s="80">
        <v>41365</v>
      </c>
      <c r="F65" s="15">
        <v>1000</v>
      </c>
      <c r="H65" s="15">
        <v>2473.2231353089392</v>
      </c>
      <c r="J65" s="15">
        <v>176.62908735682373</v>
      </c>
      <c r="L65" s="15">
        <v>3649.8522226657628</v>
      </c>
      <c r="N65"/>
      <c r="O65"/>
      <c r="P65"/>
    </row>
    <row r="66" spans="1:16" x14ac:dyDescent="0.25">
      <c r="A66" s="77" t="s">
        <v>954</v>
      </c>
      <c r="B66" s="77" t="s">
        <v>475</v>
      </c>
      <c r="C66" s="77" t="s">
        <v>226</v>
      </c>
      <c r="D66" s="80">
        <v>41365</v>
      </c>
      <c r="F66" s="15">
        <v>1000</v>
      </c>
      <c r="H66" s="15">
        <v>3908.8978666272251</v>
      </c>
      <c r="J66" s="15">
        <v>809.23682428575967</v>
      </c>
      <c r="L66" s="15">
        <v>5718.1346909129843</v>
      </c>
      <c r="N66"/>
      <c r="O66"/>
      <c r="P66"/>
    </row>
    <row r="67" spans="1:16" x14ac:dyDescent="0.25">
      <c r="A67" s="77" t="s">
        <v>956</v>
      </c>
      <c r="B67" s="77" t="s">
        <v>477</v>
      </c>
      <c r="C67" s="77" t="s">
        <v>228</v>
      </c>
      <c r="D67" s="80">
        <v>41365</v>
      </c>
      <c r="F67" s="15">
        <v>1000</v>
      </c>
      <c r="H67" s="15">
        <v>4528.5890823524642</v>
      </c>
      <c r="J67" s="15">
        <v>229.73661235044031</v>
      </c>
      <c r="L67" s="15">
        <v>5758.3256947029049</v>
      </c>
      <c r="N67"/>
      <c r="O67"/>
      <c r="P67"/>
    </row>
    <row r="68" spans="1:16" x14ac:dyDescent="0.25">
      <c r="A68" s="77" t="s">
        <v>957</v>
      </c>
      <c r="B68" s="77" t="s">
        <v>478</v>
      </c>
      <c r="C68" s="77" t="s">
        <v>229</v>
      </c>
      <c r="D68" s="80">
        <v>41365</v>
      </c>
      <c r="F68" s="15">
        <v>1000</v>
      </c>
      <c r="H68" s="15">
        <v>2926.2120018697492</v>
      </c>
      <c r="J68" s="15">
        <v>190.50580509980114</v>
      </c>
      <c r="L68" s="15">
        <v>4116.7178069695501</v>
      </c>
      <c r="N68"/>
      <c r="O68"/>
      <c r="P68"/>
    </row>
    <row r="69" spans="1:16" x14ac:dyDescent="0.25">
      <c r="A69" s="77" t="s">
        <v>958</v>
      </c>
      <c r="B69" s="77" t="s">
        <v>479</v>
      </c>
      <c r="C69" s="77" t="s">
        <v>230</v>
      </c>
      <c r="D69" s="80">
        <v>41365</v>
      </c>
      <c r="F69" s="15">
        <v>1000</v>
      </c>
      <c r="H69" s="15">
        <v>4883.8714382502149</v>
      </c>
      <c r="J69" s="15">
        <v>217.23512857520413</v>
      </c>
      <c r="L69" s="15">
        <v>6101.1065668254187</v>
      </c>
      <c r="N69"/>
      <c r="O69"/>
      <c r="P69"/>
    </row>
    <row r="70" spans="1:16" x14ac:dyDescent="0.25">
      <c r="A70" s="77" t="s">
        <v>959</v>
      </c>
      <c r="B70" s="77" t="s">
        <v>480</v>
      </c>
      <c r="C70" s="77" t="s">
        <v>231</v>
      </c>
      <c r="D70" s="80">
        <v>41365</v>
      </c>
      <c r="F70" s="15">
        <v>1000</v>
      </c>
      <c r="H70" s="15">
        <v>1933.9668796473584</v>
      </c>
      <c r="J70" s="15">
        <v>0</v>
      </c>
      <c r="L70" s="15">
        <v>2933.9668796473584</v>
      </c>
      <c r="N70"/>
      <c r="O70"/>
      <c r="P70"/>
    </row>
    <row r="71" spans="1:16" x14ac:dyDescent="0.25">
      <c r="A71" s="77" t="s">
        <v>960</v>
      </c>
      <c r="B71" s="77" t="s">
        <v>481</v>
      </c>
      <c r="C71" s="77" t="s">
        <v>232</v>
      </c>
      <c r="D71" s="80">
        <v>41365</v>
      </c>
      <c r="F71" s="15">
        <v>1000</v>
      </c>
      <c r="H71" s="15">
        <v>4286.433338419014</v>
      </c>
      <c r="J71" s="15">
        <v>0</v>
      </c>
      <c r="L71" s="15">
        <v>5286.433338419014</v>
      </c>
      <c r="N71"/>
      <c r="O71"/>
      <c r="P71"/>
    </row>
    <row r="72" spans="1:16" x14ac:dyDescent="0.25">
      <c r="A72" s="77" t="s">
        <v>961</v>
      </c>
      <c r="B72" s="77" t="s">
        <v>482</v>
      </c>
      <c r="C72" s="77" t="s">
        <v>233</v>
      </c>
      <c r="D72" s="80">
        <v>41365</v>
      </c>
      <c r="F72" s="15">
        <v>1000</v>
      </c>
      <c r="H72" s="15">
        <v>3285.9959106990718</v>
      </c>
      <c r="J72" s="15">
        <v>188.15034747553193</v>
      </c>
      <c r="L72" s="15">
        <v>4474.1462581746036</v>
      </c>
      <c r="N72"/>
      <c r="O72"/>
      <c r="P72"/>
    </row>
    <row r="73" spans="1:16" x14ac:dyDescent="0.25">
      <c r="A73" s="77" t="s">
        <v>962</v>
      </c>
      <c r="B73" s="77" t="s">
        <v>483</v>
      </c>
      <c r="C73" s="77" t="s">
        <v>234</v>
      </c>
      <c r="D73" s="80">
        <v>41365</v>
      </c>
      <c r="F73" s="15">
        <v>1000</v>
      </c>
      <c r="H73" s="15">
        <v>3150.04724727639</v>
      </c>
      <c r="J73" s="15">
        <v>375.34492837864752</v>
      </c>
      <c r="L73" s="15">
        <v>4525.392175655038</v>
      </c>
      <c r="N73"/>
      <c r="O73"/>
      <c r="P73"/>
    </row>
    <row r="74" spans="1:16" x14ac:dyDescent="0.25">
      <c r="A74" s="77" t="s">
        <v>963</v>
      </c>
      <c r="B74" s="77" t="s">
        <v>484</v>
      </c>
      <c r="C74" s="77" t="s">
        <v>235</v>
      </c>
      <c r="D74" s="80">
        <v>41365</v>
      </c>
      <c r="F74" s="15">
        <v>1000</v>
      </c>
      <c r="H74" s="15">
        <v>6777.4680546921136</v>
      </c>
      <c r="J74" s="15">
        <v>177.4611783653971</v>
      </c>
      <c r="L74" s="15">
        <v>7954.9292330575108</v>
      </c>
      <c r="N74"/>
      <c r="O74"/>
      <c r="P74"/>
    </row>
    <row r="75" spans="1:16" x14ac:dyDescent="0.25">
      <c r="A75" s="77" t="s">
        <v>964</v>
      </c>
      <c r="B75" s="77" t="s">
        <v>485</v>
      </c>
      <c r="C75" s="77" t="s">
        <v>236</v>
      </c>
      <c r="D75" s="80">
        <v>41365</v>
      </c>
      <c r="F75" s="15">
        <v>1000</v>
      </c>
      <c r="H75" s="15">
        <v>3585.6383044011136</v>
      </c>
      <c r="J75" s="15">
        <v>0</v>
      </c>
      <c r="L75" s="15">
        <v>4585.6383044011136</v>
      </c>
      <c r="N75"/>
      <c r="O75"/>
      <c r="P75"/>
    </row>
    <row r="76" spans="1:16" x14ac:dyDescent="0.25">
      <c r="A76" s="77" t="s">
        <v>965</v>
      </c>
      <c r="B76" s="77" t="s">
        <v>486</v>
      </c>
      <c r="C76" s="77" t="s">
        <v>237</v>
      </c>
      <c r="D76" s="80">
        <v>41365</v>
      </c>
      <c r="F76" s="15">
        <v>1000</v>
      </c>
      <c r="H76" s="15">
        <v>3114.8876606271433</v>
      </c>
      <c r="J76" s="15">
        <v>0</v>
      </c>
      <c r="L76" s="15">
        <v>4114.8876606271433</v>
      </c>
      <c r="N76"/>
      <c r="O76"/>
      <c r="P76"/>
    </row>
    <row r="77" spans="1:16" x14ac:dyDescent="0.25">
      <c r="A77" s="77" t="s">
        <v>966</v>
      </c>
      <c r="B77" s="77" t="s">
        <v>487</v>
      </c>
      <c r="C77" s="77" t="s">
        <v>238</v>
      </c>
      <c r="D77" s="80">
        <v>41365</v>
      </c>
      <c r="F77" s="15">
        <v>1000</v>
      </c>
      <c r="H77" s="15">
        <v>4993.6476273397366</v>
      </c>
      <c r="J77" s="15">
        <v>190.23697569703128</v>
      </c>
      <c r="L77" s="15">
        <v>6183.8846030367677</v>
      </c>
      <c r="N77"/>
      <c r="O77"/>
      <c r="P77"/>
    </row>
    <row r="78" spans="1:16" x14ac:dyDescent="0.25">
      <c r="A78" s="77" t="s">
        <v>967</v>
      </c>
      <c r="B78" s="77" t="s">
        <v>488</v>
      </c>
      <c r="C78" s="77" t="s">
        <v>239</v>
      </c>
      <c r="D78" s="80">
        <v>41365</v>
      </c>
      <c r="F78" s="15">
        <v>1000</v>
      </c>
      <c r="H78" s="15">
        <v>3939.0958543766901</v>
      </c>
      <c r="J78" s="15">
        <v>0</v>
      </c>
      <c r="L78" s="15">
        <v>4939.0958543766901</v>
      </c>
      <c r="N78"/>
      <c r="O78"/>
      <c r="P78"/>
    </row>
    <row r="79" spans="1:16" x14ac:dyDescent="0.25">
      <c r="A79" s="77" t="s">
        <v>968</v>
      </c>
      <c r="B79" s="77" t="s">
        <v>489</v>
      </c>
      <c r="C79" s="77" t="s">
        <v>240</v>
      </c>
      <c r="D79" s="80">
        <v>41365</v>
      </c>
      <c r="F79" s="15">
        <v>1000</v>
      </c>
      <c r="H79" s="15">
        <v>4685.0884103365061</v>
      </c>
      <c r="J79" s="15">
        <v>193.45012713013767</v>
      </c>
      <c r="L79" s="15">
        <v>5878.5385374666439</v>
      </c>
      <c r="N79"/>
      <c r="O79"/>
      <c r="P79"/>
    </row>
    <row r="80" spans="1:16" x14ac:dyDescent="0.25">
      <c r="A80" s="77" t="s">
        <v>969</v>
      </c>
      <c r="B80" s="77" t="s">
        <v>490</v>
      </c>
      <c r="C80" s="77" t="s">
        <v>241</v>
      </c>
      <c r="D80" s="80">
        <v>41365</v>
      </c>
      <c r="F80" s="15">
        <v>1000</v>
      </c>
      <c r="H80" s="15">
        <v>3310.5361600489077</v>
      </c>
      <c r="J80" s="15">
        <v>208.18637177482788</v>
      </c>
      <c r="L80" s="15">
        <v>4518.7225318237361</v>
      </c>
      <c r="N80"/>
      <c r="O80"/>
      <c r="P80"/>
    </row>
    <row r="81" spans="1:16" x14ac:dyDescent="0.25">
      <c r="A81" s="77" t="s">
        <v>970</v>
      </c>
      <c r="B81" s="77" t="s">
        <v>491</v>
      </c>
      <c r="C81" s="77" t="s">
        <v>242</v>
      </c>
      <c r="D81" s="80">
        <v>41365</v>
      </c>
      <c r="F81" s="15">
        <v>1000</v>
      </c>
      <c r="H81" s="15">
        <v>5329.1430228792988</v>
      </c>
      <c r="J81" s="15">
        <v>438.53328864930018</v>
      </c>
      <c r="L81" s="15">
        <v>6767.6763115285994</v>
      </c>
      <c r="N81"/>
      <c r="O81"/>
      <c r="P81"/>
    </row>
    <row r="82" spans="1:16" x14ac:dyDescent="0.25">
      <c r="A82" s="77" t="s">
        <v>971</v>
      </c>
      <c r="B82" s="77" t="s">
        <v>492</v>
      </c>
      <c r="C82" s="77" t="s">
        <v>243</v>
      </c>
      <c r="D82" s="80">
        <v>41365</v>
      </c>
      <c r="F82" s="15">
        <v>1000</v>
      </c>
      <c r="H82" s="15">
        <v>3236.7676092389538</v>
      </c>
      <c r="J82" s="15">
        <v>182.88897202132185</v>
      </c>
      <c r="L82" s="15">
        <v>4419.6565812602757</v>
      </c>
      <c r="N82"/>
      <c r="O82"/>
      <c r="P82"/>
    </row>
    <row r="83" spans="1:16" x14ac:dyDescent="0.25">
      <c r="A83" s="77" t="s">
        <v>972</v>
      </c>
      <c r="B83" s="77" t="s">
        <v>493</v>
      </c>
      <c r="C83" s="77" t="s">
        <v>244</v>
      </c>
      <c r="D83" s="80">
        <v>41365</v>
      </c>
      <c r="F83" s="15">
        <v>1000</v>
      </c>
      <c r="H83" s="15">
        <v>4737.1160067712581</v>
      </c>
      <c r="J83" s="15">
        <v>235.55393216395015</v>
      </c>
      <c r="L83" s="15">
        <v>5972.6699389352079</v>
      </c>
      <c r="N83"/>
      <c r="O83"/>
      <c r="P83"/>
    </row>
    <row r="84" spans="1:16" x14ac:dyDescent="0.25">
      <c r="A84" s="77" t="s">
        <v>973</v>
      </c>
      <c r="B84" s="77" t="s">
        <v>494</v>
      </c>
      <c r="C84" s="77" t="s">
        <v>245</v>
      </c>
      <c r="D84" s="80">
        <v>41365</v>
      </c>
      <c r="F84" s="15">
        <v>1000</v>
      </c>
      <c r="H84" s="15">
        <v>8576.65578028239</v>
      </c>
      <c r="J84" s="15">
        <v>432.3906920498481</v>
      </c>
      <c r="L84" s="15">
        <v>10009.046472332238</v>
      </c>
      <c r="N84"/>
      <c r="O84"/>
      <c r="P84"/>
    </row>
    <row r="85" spans="1:16" x14ac:dyDescent="0.25">
      <c r="A85" s="77" t="s">
        <v>974</v>
      </c>
      <c r="B85" s="77" t="s">
        <v>495</v>
      </c>
      <c r="C85" s="77" t="s">
        <v>246</v>
      </c>
      <c r="D85" s="80">
        <v>41365</v>
      </c>
      <c r="F85" s="15">
        <v>1000</v>
      </c>
      <c r="H85" s="15">
        <v>3896.9385076962585</v>
      </c>
      <c r="J85" s="15">
        <v>427.84025635742694</v>
      </c>
      <c r="L85" s="15">
        <v>5324.7787640536862</v>
      </c>
      <c r="N85"/>
      <c r="O85"/>
      <c r="P85"/>
    </row>
    <row r="86" spans="1:16" x14ac:dyDescent="0.25">
      <c r="A86" s="77" t="s">
        <v>975</v>
      </c>
      <c r="B86" s="77" t="s">
        <v>496</v>
      </c>
      <c r="C86" s="77" t="s">
        <v>247</v>
      </c>
      <c r="D86" s="80">
        <v>41365</v>
      </c>
      <c r="F86" s="15">
        <v>1000</v>
      </c>
      <c r="H86" s="15">
        <v>4248.5782323839012</v>
      </c>
      <c r="J86" s="15">
        <v>281.81728325669098</v>
      </c>
      <c r="L86" s="15">
        <v>5530.3955156405918</v>
      </c>
      <c r="N86"/>
      <c r="O86"/>
      <c r="P86"/>
    </row>
    <row r="87" spans="1:16" x14ac:dyDescent="0.25">
      <c r="A87" s="77" t="s">
        <v>976</v>
      </c>
      <c r="B87" s="77" t="s">
        <v>497</v>
      </c>
      <c r="C87" s="77" t="s">
        <v>1510</v>
      </c>
      <c r="D87" s="80">
        <v>41365</v>
      </c>
      <c r="F87" s="15">
        <v>1000</v>
      </c>
      <c r="H87" s="15">
        <v>4615.7853390835389</v>
      </c>
      <c r="J87" s="15">
        <v>426.11276420257332</v>
      </c>
      <c r="L87" s="15">
        <v>6041.898103286112</v>
      </c>
      <c r="N87"/>
      <c r="O87"/>
      <c r="P87"/>
    </row>
    <row r="88" spans="1:16" x14ac:dyDescent="0.25">
      <c r="A88" s="77" t="s">
        <v>977</v>
      </c>
      <c r="B88" s="77" t="s">
        <v>498</v>
      </c>
      <c r="C88" s="77" t="s">
        <v>1589</v>
      </c>
      <c r="D88" s="80">
        <v>41365</v>
      </c>
      <c r="F88" s="15">
        <v>1000</v>
      </c>
      <c r="H88" s="15">
        <v>3695.7205279850964</v>
      </c>
      <c r="J88" s="15">
        <v>172.31501551237412</v>
      </c>
      <c r="L88" s="15">
        <v>4868.0355434974708</v>
      </c>
      <c r="N88"/>
      <c r="O88"/>
      <c r="P88"/>
    </row>
    <row r="89" spans="1:16" x14ac:dyDescent="0.25">
      <c r="A89" s="77" t="s">
        <v>978</v>
      </c>
      <c r="B89" s="77" t="s">
        <v>499</v>
      </c>
      <c r="C89" s="77" t="s">
        <v>248</v>
      </c>
      <c r="D89" s="80">
        <v>41365</v>
      </c>
      <c r="F89" s="15">
        <v>1000</v>
      </c>
      <c r="H89" s="15">
        <v>4526.9097389918425</v>
      </c>
      <c r="J89" s="15">
        <v>280.64081942247049</v>
      </c>
      <c r="L89" s="15">
        <v>5807.5505584143129</v>
      </c>
      <c r="N89"/>
      <c r="O89"/>
      <c r="P89"/>
    </row>
    <row r="90" spans="1:16" x14ac:dyDescent="0.25">
      <c r="A90" s="77" t="s">
        <v>979</v>
      </c>
      <c r="B90" s="77" t="s">
        <v>500</v>
      </c>
      <c r="C90" s="77" t="s">
        <v>249</v>
      </c>
      <c r="D90" s="80">
        <v>41365</v>
      </c>
      <c r="F90" s="15">
        <v>1000</v>
      </c>
      <c r="H90" s="15">
        <v>4577.1689689126288</v>
      </c>
      <c r="J90" s="15">
        <v>267.44108366258496</v>
      </c>
      <c r="L90" s="15">
        <v>5844.6100525752136</v>
      </c>
      <c r="N90"/>
      <c r="O90"/>
      <c r="P90"/>
    </row>
    <row r="91" spans="1:16" x14ac:dyDescent="0.25">
      <c r="A91" s="77" t="s">
        <v>980</v>
      </c>
      <c r="B91" s="77" t="s">
        <v>501</v>
      </c>
      <c r="C91" s="77" t="s">
        <v>250</v>
      </c>
      <c r="D91" s="80">
        <v>41365</v>
      </c>
      <c r="F91" s="15">
        <v>1000</v>
      </c>
      <c r="H91" s="15">
        <v>2767.2940449024127</v>
      </c>
      <c r="J91" s="15">
        <v>190.48020229953735</v>
      </c>
      <c r="L91" s="15">
        <v>3957.7742472019499</v>
      </c>
      <c r="N91"/>
      <c r="O91"/>
      <c r="P91"/>
    </row>
    <row r="92" spans="1:16" x14ac:dyDescent="0.25">
      <c r="A92" s="77" t="s">
        <v>981</v>
      </c>
      <c r="B92" s="77" t="s">
        <v>502</v>
      </c>
      <c r="C92" s="77" t="s">
        <v>251</v>
      </c>
      <c r="D92" s="80">
        <v>41365</v>
      </c>
      <c r="F92" s="15">
        <v>1000</v>
      </c>
      <c r="H92" s="15">
        <v>2712.143230430886</v>
      </c>
      <c r="J92" s="15">
        <v>0</v>
      </c>
      <c r="L92" s="15">
        <v>3712.143230430886</v>
      </c>
      <c r="N92"/>
      <c r="O92"/>
      <c r="P92"/>
    </row>
    <row r="93" spans="1:16" x14ac:dyDescent="0.25">
      <c r="A93" s="77" t="s">
        <v>982</v>
      </c>
      <c r="B93" s="77" t="s">
        <v>503</v>
      </c>
      <c r="C93" s="77" t="s">
        <v>252</v>
      </c>
      <c r="D93" s="80">
        <v>41365</v>
      </c>
      <c r="F93" s="15">
        <v>1000</v>
      </c>
      <c r="H93" s="15">
        <v>10993.17890068809</v>
      </c>
      <c r="J93" s="15">
        <v>626.0862459877618</v>
      </c>
      <c r="L93" s="15">
        <v>12619.265146675853</v>
      </c>
      <c r="N93"/>
      <c r="O93"/>
      <c r="P93"/>
    </row>
    <row r="94" spans="1:16" x14ac:dyDescent="0.25">
      <c r="A94" s="77" t="s">
        <v>983</v>
      </c>
      <c r="B94" s="77" t="s">
        <v>504</v>
      </c>
      <c r="C94" s="77" t="s">
        <v>253</v>
      </c>
      <c r="D94" s="80">
        <v>41365</v>
      </c>
      <c r="F94" s="15">
        <v>1000</v>
      </c>
      <c r="H94" s="15">
        <v>4332.1841666334603</v>
      </c>
      <c r="J94" s="15">
        <v>262.65576122109223</v>
      </c>
      <c r="L94" s="15">
        <v>5594.839927854553</v>
      </c>
      <c r="N94"/>
      <c r="O94"/>
      <c r="P94"/>
    </row>
    <row r="95" spans="1:16" x14ac:dyDescent="0.25">
      <c r="A95" s="77" t="s">
        <v>984</v>
      </c>
      <c r="B95" s="77" t="s">
        <v>505</v>
      </c>
      <c r="C95" s="77" t="s">
        <v>254</v>
      </c>
      <c r="D95" s="80">
        <v>41365</v>
      </c>
      <c r="F95" s="15">
        <v>1000</v>
      </c>
      <c r="H95" s="15">
        <v>4253.3578163216644</v>
      </c>
      <c r="J95" s="15">
        <v>248.68143469273394</v>
      </c>
      <c r="L95" s="15">
        <v>5502.0392510143984</v>
      </c>
      <c r="N95"/>
      <c r="O95"/>
      <c r="P95"/>
    </row>
    <row r="96" spans="1:16" x14ac:dyDescent="0.25">
      <c r="A96" s="77" t="s">
        <v>985</v>
      </c>
      <c r="B96" s="77" t="s">
        <v>506</v>
      </c>
      <c r="C96" s="77" t="s">
        <v>255</v>
      </c>
      <c r="D96" s="80">
        <v>41365</v>
      </c>
      <c r="F96" s="15">
        <v>1000</v>
      </c>
      <c r="H96" s="15">
        <v>3689.1608680325835</v>
      </c>
      <c r="J96" s="15">
        <v>229.36846981740499</v>
      </c>
      <c r="L96" s="15">
        <v>4918.5293378499882</v>
      </c>
      <c r="N96"/>
      <c r="O96"/>
      <c r="P96"/>
    </row>
    <row r="97" spans="1:16" x14ac:dyDescent="0.25">
      <c r="A97" s="77" t="s">
        <v>986</v>
      </c>
      <c r="B97" s="77" t="s">
        <v>507</v>
      </c>
      <c r="C97" s="77" t="s">
        <v>256</v>
      </c>
      <c r="D97" s="80">
        <v>41365</v>
      </c>
      <c r="F97" s="15">
        <v>1000</v>
      </c>
      <c r="H97" s="15">
        <v>4385.6329159304642</v>
      </c>
      <c r="J97" s="15">
        <v>594.81102399162876</v>
      </c>
      <c r="L97" s="15">
        <v>5980.4439399220928</v>
      </c>
      <c r="N97"/>
      <c r="O97"/>
      <c r="P97"/>
    </row>
    <row r="98" spans="1:16" x14ac:dyDescent="0.25">
      <c r="A98" s="77" t="s">
        <v>987</v>
      </c>
      <c r="B98" s="77" t="s">
        <v>508</v>
      </c>
      <c r="C98" s="77" t="s">
        <v>257</v>
      </c>
      <c r="D98" s="80">
        <v>41365</v>
      </c>
      <c r="F98" s="15">
        <v>1000</v>
      </c>
      <c r="H98" s="15">
        <v>5293.9746433048531</v>
      </c>
      <c r="J98" s="15">
        <v>208.10750303517625</v>
      </c>
      <c r="L98" s="15">
        <v>6502.0821463400298</v>
      </c>
      <c r="N98"/>
      <c r="O98"/>
      <c r="P98"/>
    </row>
    <row r="99" spans="1:16" x14ac:dyDescent="0.25">
      <c r="A99" s="77" t="s">
        <v>988</v>
      </c>
      <c r="B99" s="77" t="s">
        <v>509</v>
      </c>
      <c r="C99" s="77" t="s">
        <v>258</v>
      </c>
      <c r="D99" s="80">
        <v>41365</v>
      </c>
      <c r="F99" s="15">
        <v>1000</v>
      </c>
      <c r="H99" s="15">
        <v>4074.6137543107379</v>
      </c>
      <c r="J99" s="15">
        <v>250.27064140196495</v>
      </c>
      <c r="L99" s="15">
        <v>5324.8843957127028</v>
      </c>
      <c r="N99"/>
      <c r="O99"/>
      <c r="P99"/>
    </row>
    <row r="100" spans="1:16" x14ac:dyDescent="0.25">
      <c r="A100" s="77" t="s">
        <v>989</v>
      </c>
      <c r="B100" s="77" t="s">
        <v>510</v>
      </c>
      <c r="C100" s="77" t="s">
        <v>259</v>
      </c>
      <c r="D100" s="80">
        <v>41365</v>
      </c>
      <c r="F100" s="15">
        <v>1000</v>
      </c>
      <c r="H100" s="15">
        <v>5713.6951790590774</v>
      </c>
      <c r="J100" s="15">
        <v>0</v>
      </c>
      <c r="L100" s="15">
        <v>6713.6951790590774</v>
      </c>
      <c r="N100"/>
      <c r="O100"/>
      <c r="P100"/>
    </row>
    <row r="101" spans="1:16" x14ac:dyDescent="0.25">
      <c r="A101" s="77" t="s">
        <v>990</v>
      </c>
      <c r="B101" s="77" t="s">
        <v>511</v>
      </c>
      <c r="C101" s="77" t="s">
        <v>260</v>
      </c>
      <c r="D101" s="80">
        <v>41365</v>
      </c>
      <c r="F101" s="15">
        <v>1000</v>
      </c>
      <c r="H101" s="15">
        <v>3243.5496761667682</v>
      </c>
      <c r="J101" s="15">
        <v>230.1133371078935</v>
      </c>
      <c r="L101" s="15">
        <v>4473.6630132746614</v>
      </c>
      <c r="N101"/>
      <c r="O101"/>
      <c r="P101"/>
    </row>
    <row r="102" spans="1:16" x14ac:dyDescent="0.25">
      <c r="A102" s="77" t="s">
        <v>993</v>
      </c>
      <c r="B102" s="77" t="s">
        <v>512</v>
      </c>
      <c r="C102" s="77" t="s">
        <v>261</v>
      </c>
      <c r="D102" s="80">
        <v>41365</v>
      </c>
      <c r="F102" s="15">
        <v>1000</v>
      </c>
      <c r="H102" s="15">
        <v>4750.2595834852236</v>
      </c>
      <c r="J102" s="15">
        <v>1096.7436590960424</v>
      </c>
      <c r="L102" s="15">
        <v>6847.003242581266</v>
      </c>
      <c r="N102"/>
      <c r="O102"/>
      <c r="P102"/>
    </row>
    <row r="103" spans="1:16" x14ac:dyDescent="0.25">
      <c r="A103" s="77" t="s">
        <v>994</v>
      </c>
      <c r="B103" s="77" t="s">
        <v>513</v>
      </c>
      <c r="C103" s="77" t="s">
        <v>262</v>
      </c>
      <c r="D103" s="80">
        <v>41365</v>
      </c>
      <c r="F103" s="15">
        <v>1000</v>
      </c>
      <c r="H103" s="15">
        <v>2110.0220426834749</v>
      </c>
      <c r="J103" s="15">
        <v>0</v>
      </c>
      <c r="L103" s="15">
        <v>3110.0220426834749</v>
      </c>
      <c r="N103"/>
      <c r="O103"/>
      <c r="P103"/>
    </row>
    <row r="104" spans="1:16" x14ac:dyDescent="0.25">
      <c r="A104" s="77" t="s">
        <v>995</v>
      </c>
      <c r="B104" s="77" t="s">
        <v>514</v>
      </c>
      <c r="C104" s="77" t="s">
        <v>263</v>
      </c>
      <c r="D104" s="80">
        <v>41365</v>
      </c>
      <c r="F104" s="15">
        <v>1000</v>
      </c>
      <c r="H104" s="15">
        <v>4489.1452845291369</v>
      </c>
      <c r="J104" s="15">
        <v>0</v>
      </c>
      <c r="L104" s="15">
        <v>5489.1452845291369</v>
      </c>
      <c r="N104"/>
      <c r="O104"/>
      <c r="P104"/>
    </row>
    <row r="105" spans="1:16" x14ac:dyDescent="0.25">
      <c r="A105" s="77" t="s">
        <v>996</v>
      </c>
      <c r="B105" s="77" t="s">
        <v>515</v>
      </c>
      <c r="C105" s="77" t="s">
        <v>264</v>
      </c>
      <c r="D105" s="80">
        <v>41365</v>
      </c>
      <c r="F105" s="15">
        <v>1000</v>
      </c>
      <c r="H105" s="15">
        <v>3973.2752712821266</v>
      </c>
      <c r="J105" s="15">
        <v>182.96578042211323</v>
      </c>
      <c r="L105" s="15">
        <v>5156.2410517042399</v>
      </c>
      <c r="N105"/>
      <c r="O105"/>
      <c r="P105"/>
    </row>
    <row r="106" spans="1:16" s="79" customFormat="1" x14ac:dyDescent="0.25">
      <c r="A106" s="77" t="s">
        <v>997</v>
      </c>
      <c r="B106" s="77" t="s">
        <v>516</v>
      </c>
      <c r="C106" s="77" t="s">
        <v>265</v>
      </c>
      <c r="D106" s="80">
        <v>41365</v>
      </c>
      <c r="E106" s="78"/>
      <c r="F106" s="15">
        <v>1000</v>
      </c>
      <c r="G106" s="4"/>
      <c r="H106" s="15">
        <v>8907.99</v>
      </c>
      <c r="I106" s="4"/>
      <c r="J106" s="15">
        <v>855.70496015361584</v>
      </c>
      <c r="K106" s="4"/>
      <c r="L106" s="15">
        <v>10763.694960153616</v>
      </c>
      <c r="N106"/>
      <c r="O106"/>
      <c r="P106"/>
    </row>
    <row r="107" spans="1:16" x14ac:dyDescent="0.25">
      <c r="A107" s="77" t="s">
        <v>998</v>
      </c>
      <c r="B107" s="77" t="s">
        <v>517</v>
      </c>
      <c r="C107" s="77" t="s">
        <v>266</v>
      </c>
      <c r="D107" s="80">
        <v>41365</v>
      </c>
      <c r="F107" s="15">
        <v>1000</v>
      </c>
      <c r="H107" s="15">
        <v>3507.6963908771149</v>
      </c>
      <c r="J107" s="15">
        <v>0</v>
      </c>
      <c r="L107" s="15">
        <v>4507.6963908771149</v>
      </c>
      <c r="N107"/>
      <c r="O107"/>
      <c r="P107"/>
    </row>
    <row r="108" spans="1:16" x14ac:dyDescent="0.25">
      <c r="A108" s="77" t="s">
        <v>999</v>
      </c>
      <c r="B108" s="77" t="s">
        <v>518</v>
      </c>
      <c r="C108" s="77" t="s">
        <v>267</v>
      </c>
      <c r="D108" s="80">
        <v>41365</v>
      </c>
      <c r="F108" s="15">
        <v>1000</v>
      </c>
      <c r="H108" s="15">
        <v>5019.8011111349924</v>
      </c>
      <c r="J108" s="15">
        <v>0</v>
      </c>
      <c r="L108" s="15">
        <v>6019.8011111349924</v>
      </c>
      <c r="N108"/>
      <c r="O108"/>
      <c r="P108"/>
    </row>
    <row r="109" spans="1:16" x14ac:dyDescent="0.25">
      <c r="A109" s="77" t="s">
        <v>1000</v>
      </c>
      <c r="B109" s="77" t="s">
        <v>519</v>
      </c>
      <c r="C109" s="77" t="s">
        <v>268</v>
      </c>
      <c r="D109" s="80">
        <v>41365</v>
      </c>
      <c r="F109" s="15">
        <v>1000</v>
      </c>
      <c r="H109" s="15">
        <v>3072.4848774065076</v>
      </c>
      <c r="J109" s="15">
        <v>184.79638064097463</v>
      </c>
      <c r="L109" s="15">
        <v>4257.281258047482</v>
      </c>
      <c r="N109"/>
      <c r="O109"/>
      <c r="P109"/>
    </row>
    <row r="110" spans="1:16" x14ac:dyDescent="0.25">
      <c r="A110" s="77" t="s">
        <v>1001</v>
      </c>
      <c r="B110" s="77" t="s">
        <v>520</v>
      </c>
      <c r="C110" s="77" t="s">
        <v>269</v>
      </c>
      <c r="D110" s="80">
        <v>41365</v>
      </c>
      <c r="F110" s="15">
        <v>1000</v>
      </c>
      <c r="H110" s="15">
        <v>2029.4134439854374</v>
      </c>
      <c r="J110" s="15">
        <v>234.65316048703403</v>
      </c>
      <c r="L110" s="15">
        <v>3264.0666044724712</v>
      </c>
      <c r="N110"/>
      <c r="O110"/>
      <c r="P110"/>
    </row>
    <row r="111" spans="1:16" x14ac:dyDescent="0.25">
      <c r="A111" s="77" t="s">
        <v>1002</v>
      </c>
      <c r="B111" s="77" t="s">
        <v>521</v>
      </c>
      <c r="C111" s="77" t="s">
        <v>270</v>
      </c>
      <c r="D111" s="80">
        <v>42095</v>
      </c>
      <c r="F111" s="15">
        <v>1000</v>
      </c>
      <c r="H111" s="15">
        <v>2846.0648914936446</v>
      </c>
      <c r="J111" s="15">
        <v>316.47904351717079</v>
      </c>
      <c r="L111" s="15">
        <v>4162.5439350108154</v>
      </c>
      <c r="N111"/>
      <c r="O111"/>
      <c r="P111"/>
    </row>
    <row r="112" spans="1:16" x14ac:dyDescent="0.25">
      <c r="A112" s="77" t="s">
        <v>1003</v>
      </c>
      <c r="B112" s="77" t="s">
        <v>522</v>
      </c>
      <c r="C112" s="77" t="s">
        <v>271</v>
      </c>
      <c r="D112" s="80">
        <v>41365</v>
      </c>
      <c r="F112" s="15">
        <v>1000</v>
      </c>
      <c r="H112" s="15">
        <v>2333.4643895969766</v>
      </c>
      <c r="J112" s="15">
        <v>190.37688211454372</v>
      </c>
      <c r="L112" s="15">
        <v>3523.8412717115202</v>
      </c>
      <c r="N112"/>
      <c r="O112"/>
      <c r="P112"/>
    </row>
    <row r="113" spans="1:16" x14ac:dyDescent="0.25">
      <c r="A113" s="77" t="s">
        <v>1004</v>
      </c>
      <c r="B113" s="77" t="s">
        <v>523</v>
      </c>
      <c r="C113" s="77" t="s">
        <v>272</v>
      </c>
      <c r="D113" s="81">
        <v>41365</v>
      </c>
      <c r="F113" s="15">
        <v>1000</v>
      </c>
      <c r="H113" s="15">
        <v>5982.2994779650244</v>
      </c>
      <c r="J113" s="15">
        <v>450.63635342355394</v>
      </c>
      <c r="L113" s="15">
        <v>7432.9358313885787</v>
      </c>
      <c r="N113"/>
      <c r="O113"/>
      <c r="P113"/>
    </row>
    <row r="114" spans="1:16" x14ac:dyDescent="0.25">
      <c r="A114" s="77" t="s">
        <v>1005</v>
      </c>
      <c r="B114" s="77" t="s">
        <v>524</v>
      </c>
      <c r="C114" s="77" t="s">
        <v>273</v>
      </c>
      <c r="D114" s="80">
        <v>41365</v>
      </c>
      <c r="F114" s="15">
        <v>1000</v>
      </c>
      <c r="H114" s="15">
        <v>2199.8370898629146</v>
      </c>
      <c r="J114" s="15">
        <v>870.86519597855124</v>
      </c>
      <c r="L114" s="15">
        <v>4070.7022858414657</v>
      </c>
      <c r="N114"/>
      <c r="O114"/>
      <c r="P114"/>
    </row>
    <row r="115" spans="1:16" x14ac:dyDescent="0.25">
      <c r="A115" s="77" t="s">
        <v>1006</v>
      </c>
      <c r="B115" s="77" t="s">
        <v>525</v>
      </c>
      <c r="C115" s="77" t="s">
        <v>274</v>
      </c>
      <c r="D115" s="80">
        <v>41365</v>
      </c>
      <c r="F115" s="15">
        <v>1000</v>
      </c>
      <c r="H115" s="15">
        <v>3565.0285079593014</v>
      </c>
      <c r="J115" s="15">
        <v>215.81417316056346</v>
      </c>
      <c r="L115" s="15">
        <v>4780.8426811198651</v>
      </c>
      <c r="N115"/>
      <c r="O115"/>
      <c r="P115"/>
    </row>
    <row r="116" spans="1:16" x14ac:dyDescent="0.25">
      <c r="A116" s="77" t="s">
        <v>1007</v>
      </c>
      <c r="B116" s="77" t="s">
        <v>526</v>
      </c>
      <c r="C116" s="77" t="s">
        <v>275</v>
      </c>
      <c r="D116" s="80">
        <v>41365</v>
      </c>
      <c r="F116" s="15">
        <v>1000</v>
      </c>
      <c r="H116" s="15">
        <v>5950.6886104131754</v>
      </c>
      <c r="J116" s="15">
        <v>255.85695277314034</v>
      </c>
      <c r="L116" s="15">
        <v>7206.545563186316</v>
      </c>
      <c r="N116"/>
      <c r="O116"/>
      <c r="P116"/>
    </row>
    <row r="117" spans="1:16" x14ac:dyDescent="0.25">
      <c r="A117" s="77" t="s">
        <v>1008</v>
      </c>
      <c r="B117" s="77" t="s">
        <v>527</v>
      </c>
      <c r="C117" s="77" t="s">
        <v>276</v>
      </c>
      <c r="D117" s="80">
        <v>41365</v>
      </c>
      <c r="F117" s="15">
        <v>1000</v>
      </c>
      <c r="H117" s="15">
        <v>2843.8119108148412</v>
      </c>
      <c r="J117" s="15">
        <v>0</v>
      </c>
      <c r="L117" s="15">
        <v>3843.8119108148412</v>
      </c>
      <c r="N117"/>
      <c r="O117"/>
      <c r="P117"/>
    </row>
    <row r="118" spans="1:16" x14ac:dyDescent="0.25">
      <c r="A118" s="77" t="s">
        <v>1009</v>
      </c>
      <c r="B118" s="77" t="s">
        <v>528</v>
      </c>
      <c r="C118" s="77" t="s">
        <v>277</v>
      </c>
      <c r="D118" s="80">
        <v>41365</v>
      </c>
      <c r="F118" s="15">
        <v>1000</v>
      </c>
      <c r="H118" s="15">
        <v>2076.5514293258611</v>
      </c>
      <c r="J118" s="15">
        <v>0</v>
      </c>
      <c r="L118" s="15">
        <v>3076.5514293258611</v>
      </c>
      <c r="N118"/>
      <c r="O118"/>
      <c r="P118"/>
    </row>
    <row r="119" spans="1:16" x14ac:dyDescent="0.25">
      <c r="A119" s="77" t="s">
        <v>1010</v>
      </c>
      <c r="B119" s="77" t="s">
        <v>529</v>
      </c>
      <c r="C119" s="77" t="s">
        <v>278</v>
      </c>
      <c r="D119" s="80">
        <v>41365</v>
      </c>
      <c r="F119" s="15">
        <v>1000</v>
      </c>
      <c r="H119" s="15">
        <v>6357.7800000000007</v>
      </c>
      <c r="J119" s="15">
        <v>1067.9221476205182</v>
      </c>
      <c r="L119" s="15">
        <v>8425.7021476205191</v>
      </c>
      <c r="N119"/>
      <c r="O119"/>
      <c r="P119"/>
    </row>
    <row r="120" spans="1:16" x14ac:dyDescent="0.25">
      <c r="A120" s="77" t="s">
        <v>1011</v>
      </c>
      <c r="B120" s="77" t="s">
        <v>530</v>
      </c>
      <c r="C120" s="77" t="s">
        <v>279</v>
      </c>
      <c r="D120" s="80">
        <v>41365</v>
      </c>
      <c r="F120" s="15">
        <v>1000</v>
      </c>
      <c r="H120" s="15">
        <v>4475.4498156628415</v>
      </c>
      <c r="J120" s="15">
        <v>0</v>
      </c>
      <c r="L120" s="15">
        <v>5475.4498156628415</v>
      </c>
      <c r="N120"/>
      <c r="O120"/>
      <c r="P120"/>
    </row>
    <row r="121" spans="1:16" x14ac:dyDescent="0.25">
      <c r="A121" s="77" t="s">
        <v>1012</v>
      </c>
      <c r="B121" s="77" t="s">
        <v>531</v>
      </c>
      <c r="C121" s="77" t="s">
        <v>280</v>
      </c>
      <c r="D121" s="80">
        <v>41365</v>
      </c>
      <c r="F121" s="15">
        <v>1000</v>
      </c>
      <c r="H121" s="15">
        <v>3618.8594043866015</v>
      </c>
      <c r="J121" s="15">
        <v>272.7419010491202</v>
      </c>
      <c r="L121" s="15">
        <v>4891.6013054357218</v>
      </c>
      <c r="N121"/>
      <c r="O121"/>
      <c r="P121"/>
    </row>
    <row r="122" spans="1:16" x14ac:dyDescent="0.25">
      <c r="A122" s="77" t="s">
        <v>1013</v>
      </c>
      <c r="B122" s="77" t="s">
        <v>532</v>
      </c>
      <c r="C122" s="77" t="s">
        <v>281</v>
      </c>
      <c r="D122" s="80">
        <v>42095</v>
      </c>
      <c r="F122" s="15">
        <v>1000</v>
      </c>
      <c r="H122" s="15">
        <v>4328.5028240944557</v>
      </c>
      <c r="J122" s="15">
        <v>1368.5598556513555</v>
      </c>
      <c r="L122" s="15">
        <v>6697.0626797458117</v>
      </c>
      <c r="N122"/>
      <c r="O122"/>
      <c r="P122"/>
    </row>
    <row r="123" spans="1:16" x14ac:dyDescent="0.25">
      <c r="A123" s="77" t="s">
        <v>1014</v>
      </c>
      <c r="B123" s="77" t="s">
        <v>533</v>
      </c>
      <c r="C123" s="77" t="s">
        <v>282</v>
      </c>
      <c r="D123" s="80">
        <v>41365</v>
      </c>
      <c r="F123" s="15">
        <v>1000</v>
      </c>
      <c r="H123" s="15">
        <v>2656.2057513300915</v>
      </c>
      <c r="J123" s="15">
        <v>273.8678561457657</v>
      </c>
      <c r="L123" s="15">
        <v>3930.073607475857</v>
      </c>
      <c r="N123"/>
      <c r="O123"/>
      <c r="P123"/>
    </row>
    <row r="124" spans="1:16" x14ac:dyDescent="0.25">
      <c r="A124" s="77" t="s">
        <v>1015</v>
      </c>
      <c r="B124" s="77" t="s">
        <v>534</v>
      </c>
      <c r="C124" s="77" t="s">
        <v>283</v>
      </c>
      <c r="D124" s="80">
        <v>41365</v>
      </c>
      <c r="F124" s="15">
        <v>1000</v>
      </c>
      <c r="H124" s="15">
        <v>3612.2786120476799</v>
      </c>
      <c r="J124" s="15">
        <v>0</v>
      </c>
      <c r="L124" s="15">
        <v>4612.2786120476794</v>
      </c>
      <c r="N124"/>
      <c r="O124"/>
      <c r="P124"/>
    </row>
    <row r="125" spans="1:16" x14ac:dyDescent="0.25">
      <c r="A125" s="77" t="s">
        <v>1016</v>
      </c>
      <c r="B125" s="77" t="s">
        <v>535</v>
      </c>
      <c r="C125" s="77" t="s">
        <v>284</v>
      </c>
      <c r="D125" s="80">
        <v>41365</v>
      </c>
      <c r="F125" s="15">
        <v>1000</v>
      </c>
      <c r="H125" s="15">
        <v>3996.4269801439186</v>
      </c>
      <c r="J125" s="15">
        <v>188.94403428370958</v>
      </c>
      <c r="L125" s="15">
        <v>5185.3710144276283</v>
      </c>
      <c r="N125"/>
      <c r="O125"/>
      <c r="P125"/>
    </row>
    <row r="126" spans="1:16" x14ac:dyDescent="0.25">
      <c r="A126" s="77" t="s">
        <v>1017</v>
      </c>
      <c r="B126" s="77" t="s">
        <v>536</v>
      </c>
      <c r="C126" s="77" t="s">
        <v>285</v>
      </c>
      <c r="D126" s="80">
        <v>41365</v>
      </c>
      <c r="F126" s="15">
        <v>1000</v>
      </c>
      <c r="H126" s="15">
        <v>4441.6377900879361</v>
      </c>
      <c r="J126" s="15">
        <v>309.55882632645239</v>
      </c>
      <c r="L126" s="15">
        <v>5751.1966164143887</v>
      </c>
      <c r="N126"/>
      <c r="O126"/>
      <c r="P126"/>
    </row>
    <row r="127" spans="1:16" x14ac:dyDescent="0.25">
      <c r="A127" s="77" t="s">
        <v>1018</v>
      </c>
      <c r="B127" s="77" t="s">
        <v>537</v>
      </c>
      <c r="C127" s="77" t="s">
        <v>286</v>
      </c>
      <c r="D127" s="80">
        <v>41365</v>
      </c>
      <c r="F127" s="15">
        <v>1000</v>
      </c>
      <c r="H127" s="15">
        <v>4579.3521562957012</v>
      </c>
      <c r="J127" s="15">
        <v>179.38138838518179</v>
      </c>
      <c r="L127" s="15">
        <v>5758.7335446808829</v>
      </c>
      <c r="N127"/>
      <c r="O127"/>
      <c r="P127"/>
    </row>
    <row r="128" spans="1:16" x14ac:dyDescent="0.25">
      <c r="A128" s="77" t="s">
        <v>1019</v>
      </c>
      <c r="B128" s="77" t="s">
        <v>538</v>
      </c>
      <c r="C128" s="77" t="s">
        <v>287</v>
      </c>
      <c r="D128" s="80">
        <v>41365</v>
      </c>
      <c r="F128" s="15">
        <v>1000</v>
      </c>
      <c r="H128" s="15">
        <v>8046.1468751529819</v>
      </c>
      <c r="J128" s="15">
        <v>351.39380195749493</v>
      </c>
      <c r="L128" s="15">
        <v>9397.5406771104772</v>
      </c>
      <c r="N128"/>
      <c r="O128"/>
      <c r="P128"/>
    </row>
    <row r="129" spans="1:16" s="26" customFormat="1" x14ac:dyDescent="0.25">
      <c r="A129" s="77" t="s">
        <v>1020</v>
      </c>
      <c r="B129" s="77" t="s">
        <v>539</v>
      </c>
      <c r="C129" s="77" t="s">
        <v>288</v>
      </c>
      <c r="D129" s="80">
        <v>41365</v>
      </c>
      <c r="E129" s="3"/>
      <c r="F129" s="15">
        <v>1000</v>
      </c>
      <c r="G129" s="4"/>
      <c r="H129" s="15">
        <v>2810.9521443260028</v>
      </c>
      <c r="I129" s="4"/>
      <c r="J129" s="15">
        <v>198.81094446260425</v>
      </c>
      <c r="K129" s="4"/>
      <c r="L129" s="15">
        <v>4009.7630887886071</v>
      </c>
      <c r="N129"/>
      <c r="O129"/>
      <c r="P129"/>
    </row>
    <row r="130" spans="1:16" x14ac:dyDescent="0.25">
      <c r="A130" s="77" t="s">
        <v>1031</v>
      </c>
      <c r="B130" s="77" t="s">
        <v>550</v>
      </c>
      <c r="C130" s="77" t="s">
        <v>1511</v>
      </c>
      <c r="D130" s="80">
        <v>41365</v>
      </c>
      <c r="E130" s="25"/>
      <c r="F130" s="15">
        <v>1000</v>
      </c>
      <c r="H130" s="15">
        <v>2925.4166241747662</v>
      </c>
      <c r="J130" s="15">
        <v>242.60489030780289</v>
      </c>
      <c r="L130" s="15">
        <v>4168.0215144825688</v>
      </c>
      <c r="N130"/>
      <c r="O130"/>
      <c r="P130"/>
    </row>
    <row r="131" spans="1:16" x14ac:dyDescent="0.25">
      <c r="A131" s="77" t="s">
        <v>1038</v>
      </c>
      <c r="B131" s="77" t="s">
        <v>557</v>
      </c>
      <c r="C131" s="77" t="s">
        <v>289</v>
      </c>
      <c r="D131" s="80">
        <v>41365</v>
      </c>
      <c r="F131" s="15">
        <v>1000</v>
      </c>
      <c r="H131" s="15">
        <v>2345.4265477528097</v>
      </c>
      <c r="J131" s="15">
        <v>178.01163857106872</v>
      </c>
      <c r="L131" s="15">
        <v>3523.4381863238787</v>
      </c>
      <c r="N131"/>
      <c r="O131"/>
      <c r="P131"/>
    </row>
    <row r="132" spans="1:16" x14ac:dyDescent="0.25">
      <c r="A132" s="77" t="s">
        <v>1021</v>
      </c>
      <c r="B132" s="77" t="s">
        <v>540</v>
      </c>
      <c r="C132" s="77" t="s">
        <v>290</v>
      </c>
      <c r="D132" s="80">
        <v>41365</v>
      </c>
      <c r="F132" s="15">
        <v>1000</v>
      </c>
      <c r="H132" s="15">
        <v>8509.15</v>
      </c>
      <c r="J132" s="15">
        <v>372.95825278414316</v>
      </c>
      <c r="L132" s="15">
        <v>9882.1082527841427</v>
      </c>
      <c r="N132"/>
      <c r="O132"/>
      <c r="P132"/>
    </row>
    <row r="133" spans="1:16" x14ac:dyDescent="0.25">
      <c r="A133" s="77" t="s">
        <v>1022</v>
      </c>
      <c r="B133" s="77" t="s">
        <v>541</v>
      </c>
      <c r="C133" s="77" t="s">
        <v>291</v>
      </c>
      <c r="D133" s="80">
        <v>41365</v>
      </c>
      <c r="F133" s="15">
        <v>1000</v>
      </c>
      <c r="H133" s="15">
        <v>5400.0935952291138</v>
      </c>
      <c r="J133" s="15">
        <v>0</v>
      </c>
      <c r="L133" s="15">
        <v>6400.0935952291138</v>
      </c>
      <c r="N133"/>
      <c r="O133"/>
      <c r="P133"/>
    </row>
    <row r="134" spans="1:16" x14ac:dyDescent="0.25">
      <c r="A134" s="77" t="s">
        <v>1023</v>
      </c>
      <c r="B134" s="77" t="s">
        <v>542</v>
      </c>
      <c r="C134" s="77" t="s">
        <v>292</v>
      </c>
      <c r="D134" s="80">
        <v>41365</v>
      </c>
      <c r="F134" s="15">
        <v>1000</v>
      </c>
      <c r="H134" s="15">
        <v>6852.6307555936182</v>
      </c>
      <c r="J134" s="15">
        <v>425.79592576805913</v>
      </c>
      <c r="L134" s="15">
        <v>8278.4266813616778</v>
      </c>
      <c r="N134"/>
      <c r="O134"/>
      <c r="P134"/>
    </row>
    <row r="135" spans="1:16" x14ac:dyDescent="0.25">
      <c r="A135" s="77" t="s">
        <v>1024</v>
      </c>
      <c r="B135" s="77" t="s">
        <v>543</v>
      </c>
      <c r="C135" s="77" t="s">
        <v>293</v>
      </c>
      <c r="D135" s="80">
        <v>41365</v>
      </c>
      <c r="F135" s="15">
        <v>1000</v>
      </c>
      <c r="H135" s="15">
        <v>5686.4159376647476</v>
      </c>
      <c r="J135" s="15">
        <v>297.77138038379485</v>
      </c>
      <c r="L135" s="15">
        <v>6984.1873180485427</v>
      </c>
      <c r="N135"/>
      <c r="O135"/>
      <c r="P135"/>
    </row>
    <row r="136" spans="1:16" x14ac:dyDescent="0.25">
      <c r="A136" s="77" t="s">
        <v>1025</v>
      </c>
      <c r="B136" s="77" t="s">
        <v>544</v>
      </c>
      <c r="C136" s="77" t="s">
        <v>294</v>
      </c>
      <c r="D136" s="80">
        <v>41365</v>
      </c>
      <c r="F136" s="15">
        <v>1000</v>
      </c>
      <c r="H136" s="15">
        <v>2884.5678142702418</v>
      </c>
      <c r="J136" s="15">
        <v>185.88449965218598</v>
      </c>
      <c r="L136" s="15">
        <v>4070.4523139224279</v>
      </c>
      <c r="N136"/>
      <c r="O136"/>
      <c r="P136"/>
    </row>
    <row r="137" spans="1:16" x14ac:dyDescent="0.25">
      <c r="A137" s="77" t="s">
        <v>1026</v>
      </c>
      <c r="B137" s="77" t="s">
        <v>545</v>
      </c>
      <c r="C137" s="77" t="s">
        <v>295</v>
      </c>
      <c r="D137" s="80">
        <v>41365</v>
      </c>
      <c r="F137" s="15">
        <v>1000</v>
      </c>
      <c r="H137" s="15">
        <v>3385.3306336865271</v>
      </c>
      <c r="J137" s="15">
        <v>209.5181718805145</v>
      </c>
      <c r="L137" s="15">
        <v>4594.8488055670414</v>
      </c>
      <c r="N137"/>
      <c r="O137"/>
      <c r="P137"/>
    </row>
    <row r="138" spans="1:16" x14ac:dyDescent="0.25">
      <c r="A138" s="77" t="s">
        <v>1027</v>
      </c>
      <c r="B138" s="77" t="s">
        <v>546</v>
      </c>
      <c r="C138" s="77" t="s">
        <v>296</v>
      </c>
      <c r="D138" s="80">
        <v>41365</v>
      </c>
      <c r="F138" s="15">
        <v>1000</v>
      </c>
      <c r="H138" s="15">
        <v>2573.7923317666837</v>
      </c>
      <c r="J138" s="15">
        <v>201.58618393481026</v>
      </c>
      <c r="L138" s="15">
        <v>3775.3785157014941</v>
      </c>
      <c r="N138"/>
      <c r="O138"/>
      <c r="P138"/>
    </row>
    <row r="139" spans="1:16" x14ac:dyDescent="0.25">
      <c r="A139" s="77" t="s">
        <v>1028</v>
      </c>
      <c r="B139" s="77" t="s">
        <v>547</v>
      </c>
      <c r="C139" s="77" t="s">
        <v>297</v>
      </c>
      <c r="D139" s="80">
        <v>41365</v>
      </c>
      <c r="F139" s="15">
        <v>1000</v>
      </c>
      <c r="H139" s="15">
        <v>2431.2208718702959</v>
      </c>
      <c r="J139" s="15">
        <v>0</v>
      </c>
      <c r="L139" s="15">
        <v>3431.2208718702959</v>
      </c>
      <c r="N139"/>
      <c r="O139"/>
      <c r="P139"/>
    </row>
    <row r="140" spans="1:16" x14ac:dyDescent="0.25">
      <c r="A140" s="77" t="s">
        <v>1029</v>
      </c>
      <c r="B140" s="77" t="s">
        <v>548</v>
      </c>
      <c r="C140" s="77" t="s">
        <v>298</v>
      </c>
      <c r="D140" s="80">
        <v>41365</v>
      </c>
      <c r="F140" s="15">
        <v>1000</v>
      </c>
      <c r="H140" s="15">
        <v>2895.5465888679437</v>
      </c>
      <c r="J140" s="15">
        <v>195.71597495348362</v>
      </c>
      <c r="L140" s="15">
        <v>4091.2625638214272</v>
      </c>
      <c r="N140"/>
      <c r="O140"/>
      <c r="P140"/>
    </row>
    <row r="141" spans="1:16" x14ac:dyDescent="0.25">
      <c r="A141" s="77" t="s">
        <v>1030</v>
      </c>
      <c r="B141" s="77" t="s">
        <v>549</v>
      </c>
      <c r="C141" s="77" t="s">
        <v>1512</v>
      </c>
      <c r="D141" s="80">
        <v>41365</v>
      </c>
      <c r="F141" s="15">
        <v>1000</v>
      </c>
      <c r="H141" s="15">
        <v>3030.4342955997408</v>
      </c>
      <c r="J141" s="15">
        <v>248.90579250151973</v>
      </c>
      <c r="L141" s="15">
        <v>4279.3400881012603</v>
      </c>
      <c r="N141"/>
      <c r="O141"/>
      <c r="P141"/>
    </row>
    <row r="142" spans="1:16" x14ac:dyDescent="0.25">
      <c r="A142" s="77" t="s">
        <v>1032</v>
      </c>
      <c r="B142" s="77" t="s">
        <v>551</v>
      </c>
      <c r="C142" s="77" t="s">
        <v>299</v>
      </c>
      <c r="D142" s="80">
        <v>41365</v>
      </c>
      <c r="F142" s="15">
        <v>1000</v>
      </c>
      <c r="H142" s="15">
        <v>1764.8005580216702</v>
      </c>
      <c r="J142" s="15">
        <v>0</v>
      </c>
      <c r="L142" s="15">
        <v>2764.8005580216704</v>
      </c>
      <c r="N142"/>
      <c r="O142"/>
      <c r="P142"/>
    </row>
    <row r="143" spans="1:16" x14ac:dyDescent="0.25">
      <c r="A143" s="77" t="s">
        <v>1033</v>
      </c>
      <c r="B143" s="77" t="s">
        <v>552</v>
      </c>
      <c r="C143" s="77" t="s">
        <v>300</v>
      </c>
      <c r="D143" s="80">
        <v>41365</v>
      </c>
      <c r="F143" s="15">
        <v>1000</v>
      </c>
      <c r="H143" s="15">
        <v>2924.0668420997772</v>
      </c>
      <c r="J143" s="15">
        <v>393.62052308297137</v>
      </c>
      <c r="L143" s="15">
        <v>4317.6873651827482</v>
      </c>
      <c r="N143"/>
      <c r="O143"/>
      <c r="P143"/>
    </row>
    <row r="144" spans="1:16" x14ac:dyDescent="0.25">
      <c r="A144" s="77" t="s">
        <v>1034</v>
      </c>
      <c r="B144" s="77" t="s">
        <v>553</v>
      </c>
      <c r="C144" s="77" t="s">
        <v>301</v>
      </c>
      <c r="D144" s="80">
        <v>41365</v>
      </c>
      <c r="F144" s="15">
        <v>1000</v>
      </c>
      <c r="H144" s="15">
        <v>2631.4001613151904</v>
      </c>
      <c r="J144" s="15">
        <v>212.9466595310183</v>
      </c>
      <c r="L144" s="15">
        <v>3844.3468208462086</v>
      </c>
      <c r="N144"/>
      <c r="O144"/>
      <c r="P144"/>
    </row>
    <row r="145" spans="1:16" x14ac:dyDescent="0.25">
      <c r="A145" s="77" t="s">
        <v>1035</v>
      </c>
      <c r="B145" s="77" t="s">
        <v>554</v>
      </c>
      <c r="C145" s="77" t="s">
        <v>302</v>
      </c>
      <c r="D145" s="80">
        <v>41365</v>
      </c>
      <c r="F145" s="15">
        <v>1000</v>
      </c>
      <c r="H145" s="15">
        <v>4159.7157949047632</v>
      </c>
      <c r="J145" s="15">
        <v>395.02833622850324</v>
      </c>
      <c r="L145" s="15">
        <v>5554.7441311332668</v>
      </c>
      <c r="N145"/>
      <c r="O145"/>
      <c r="P145"/>
    </row>
    <row r="146" spans="1:16" x14ac:dyDescent="0.25">
      <c r="A146" s="77" t="s">
        <v>1036</v>
      </c>
      <c r="B146" s="77" t="s">
        <v>555</v>
      </c>
      <c r="C146" s="77" t="s">
        <v>303</v>
      </c>
      <c r="D146" s="80">
        <v>41365</v>
      </c>
      <c r="F146" s="15">
        <v>1000</v>
      </c>
      <c r="H146" s="15">
        <v>4008.0790748114259</v>
      </c>
      <c r="J146" s="15">
        <v>184.68116803978756</v>
      </c>
      <c r="L146" s="15">
        <v>5192.7602428512137</v>
      </c>
      <c r="N146"/>
      <c r="O146"/>
      <c r="P146"/>
    </row>
    <row r="147" spans="1:16" x14ac:dyDescent="0.25">
      <c r="A147" s="77" t="s">
        <v>1037</v>
      </c>
      <c r="B147" s="77" t="s">
        <v>556</v>
      </c>
      <c r="C147" s="77" t="s">
        <v>304</v>
      </c>
      <c r="D147" s="80">
        <v>41365</v>
      </c>
      <c r="F147" s="15">
        <v>1000</v>
      </c>
      <c r="H147" s="15">
        <v>3251.5770385829851</v>
      </c>
      <c r="J147" s="15">
        <v>0</v>
      </c>
      <c r="L147" s="15">
        <v>4251.5770385829856</v>
      </c>
      <c r="N147"/>
      <c r="O147"/>
      <c r="P147"/>
    </row>
    <row r="148" spans="1:16" x14ac:dyDescent="0.25">
      <c r="A148" s="77" t="s">
        <v>1039</v>
      </c>
      <c r="B148" s="77" t="s">
        <v>558</v>
      </c>
      <c r="C148" s="77" t="s">
        <v>305</v>
      </c>
      <c r="D148" s="80">
        <v>41365</v>
      </c>
      <c r="F148" s="15">
        <v>1000</v>
      </c>
      <c r="H148" s="15">
        <v>7689.5</v>
      </c>
      <c r="J148" s="15">
        <v>585.00019007693209</v>
      </c>
      <c r="L148" s="15">
        <v>9274.5001900769312</v>
      </c>
      <c r="N148"/>
      <c r="O148"/>
      <c r="P148"/>
    </row>
    <row r="149" spans="1:16" x14ac:dyDescent="0.25">
      <c r="A149" s="77" t="s">
        <v>1040</v>
      </c>
      <c r="B149" s="77" t="s">
        <v>559</v>
      </c>
      <c r="C149" s="77" t="s">
        <v>306</v>
      </c>
      <c r="D149" s="80">
        <v>41365</v>
      </c>
      <c r="F149" s="15">
        <v>1000</v>
      </c>
      <c r="H149" s="15">
        <v>3775.1430132949263</v>
      </c>
      <c r="J149" s="15">
        <v>219.98468752674813</v>
      </c>
      <c r="L149" s="15">
        <v>4995.1277008216748</v>
      </c>
      <c r="N149"/>
      <c r="O149"/>
      <c r="P149"/>
    </row>
    <row r="150" spans="1:16" x14ac:dyDescent="0.25">
      <c r="A150" s="77" t="s">
        <v>1041</v>
      </c>
      <c r="B150" s="77" t="s">
        <v>560</v>
      </c>
      <c r="C150" s="77" t="s">
        <v>307</v>
      </c>
      <c r="D150" s="80">
        <v>41365</v>
      </c>
      <c r="F150" s="15">
        <v>1000</v>
      </c>
      <c r="H150" s="15">
        <v>3747.3049685057317</v>
      </c>
      <c r="J150" s="15">
        <v>263.25559393441586</v>
      </c>
      <c r="L150" s="15">
        <v>5010.5605624401478</v>
      </c>
      <c r="N150"/>
      <c r="O150"/>
      <c r="P150"/>
    </row>
    <row r="151" spans="1:16" x14ac:dyDescent="0.25">
      <c r="A151" s="77" t="s">
        <v>1042</v>
      </c>
      <c r="B151" s="77" t="s">
        <v>561</v>
      </c>
      <c r="C151" s="77" t="s">
        <v>1513</v>
      </c>
      <c r="D151" s="80">
        <v>41365</v>
      </c>
      <c r="F151" s="15">
        <v>1000</v>
      </c>
      <c r="H151" s="15">
        <v>4479.3484857250032</v>
      </c>
      <c r="J151" s="15">
        <v>189.40488468845791</v>
      </c>
      <c r="L151" s="15">
        <v>5668.7533704134612</v>
      </c>
      <c r="N151"/>
      <c r="O151"/>
      <c r="P151"/>
    </row>
    <row r="152" spans="1:16" x14ac:dyDescent="0.25">
      <c r="A152" s="77" t="s">
        <v>1043</v>
      </c>
      <c r="B152" s="77" t="s">
        <v>562</v>
      </c>
      <c r="C152" s="77" t="s">
        <v>308</v>
      </c>
      <c r="D152" s="80">
        <v>41365</v>
      </c>
      <c r="F152" s="15">
        <v>1000</v>
      </c>
      <c r="H152" s="15">
        <v>3064.4440292432964</v>
      </c>
      <c r="J152" s="15">
        <v>0</v>
      </c>
      <c r="L152" s="15">
        <v>4064.4440292432964</v>
      </c>
      <c r="N152"/>
      <c r="O152"/>
      <c r="P152"/>
    </row>
    <row r="153" spans="1:16" x14ac:dyDescent="0.25">
      <c r="A153" s="77" t="s">
        <v>1044</v>
      </c>
      <c r="B153" s="77" t="s">
        <v>563</v>
      </c>
      <c r="C153" s="77" t="s">
        <v>309</v>
      </c>
      <c r="D153" s="80">
        <v>41365</v>
      </c>
      <c r="F153" s="15">
        <v>1000</v>
      </c>
      <c r="H153" s="15">
        <v>3469.3122503951076</v>
      </c>
      <c r="J153" s="15">
        <v>338</v>
      </c>
      <c r="L153" s="15">
        <v>4807.3122503951072</v>
      </c>
      <c r="N153"/>
      <c r="O153"/>
      <c r="P153"/>
    </row>
    <row r="154" spans="1:16" x14ac:dyDescent="0.25">
      <c r="A154" s="77" t="s">
        <v>1045</v>
      </c>
      <c r="B154" s="77" t="s">
        <v>564</v>
      </c>
      <c r="C154" s="77" t="s">
        <v>310</v>
      </c>
      <c r="D154" s="80">
        <v>41365</v>
      </c>
      <c r="F154" s="15">
        <v>1000</v>
      </c>
      <c r="H154" s="15">
        <v>7812.6035269290496</v>
      </c>
      <c r="J154" s="15">
        <v>424.59076106278508</v>
      </c>
      <c r="L154" s="15">
        <v>9237.1942879918352</v>
      </c>
      <c r="N154"/>
      <c r="O154"/>
      <c r="P154"/>
    </row>
    <row r="155" spans="1:16" x14ac:dyDescent="0.25">
      <c r="A155" s="77" t="s">
        <v>1046</v>
      </c>
      <c r="B155" s="77" t="s">
        <v>565</v>
      </c>
      <c r="C155" s="77" t="s">
        <v>311</v>
      </c>
      <c r="D155" s="80">
        <v>41365</v>
      </c>
      <c r="F155" s="15">
        <v>1000</v>
      </c>
      <c r="H155" s="15">
        <v>2348.7976866821173</v>
      </c>
      <c r="J155" s="15">
        <v>204.68975644594411</v>
      </c>
      <c r="L155" s="15">
        <v>3553.4874431280614</v>
      </c>
      <c r="N155"/>
      <c r="O155"/>
      <c r="P155"/>
    </row>
    <row r="156" spans="1:16" x14ac:dyDescent="0.25">
      <c r="A156" s="77" t="s">
        <v>1047</v>
      </c>
      <c r="B156" s="77" t="s">
        <v>566</v>
      </c>
      <c r="C156" s="77" t="s">
        <v>312</v>
      </c>
      <c r="D156" s="80">
        <v>41365</v>
      </c>
      <c r="F156" s="15">
        <v>1000</v>
      </c>
      <c r="H156" s="15">
        <v>4769.8704822893878</v>
      </c>
      <c r="J156" s="15">
        <v>434.67094712021697</v>
      </c>
      <c r="L156" s="15">
        <v>6204.5414294096045</v>
      </c>
      <c r="N156"/>
      <c r="O156"/>
      <c r="P156"/>
    </row>
    <row r="157" spans="1:16" x14ac:dyDescent="0.25">
      <c r="A157" s="77" t="s">
        <v>1048</v>
      </c>
      <c r="B157" s="77" t="s">
        <v>567</v>
      </c>
      <c r="C157" s="77" t="s">
        <v>313</v>
      </c>
      <c r="D157" s="80">
        <v>41365</v>
      </c>
      <c r="F157" s="15">
        <v>1000</v>
      </c>
      <c r="H157" s="15">
        <v>2322.1705322369344</v>
      </c>
      <c r="J157" s="15">
        <v>213.59591534644878</v>
      </c>
      <c r="L157" s="15">
        <v>3535.7664475833831</v>
      </c>
      <c r="N157"/>
      <c r="O157"/>
      <c r="P157"/>
    </row>
    <row r="158" spans="1:16" x14ac:dyDescent="0.25">
      <c r="A158" s="77" t="s">
        <v>1049</v>
      </c>
      <c r="B158" s="77" t="s">
        <v>568</v>
      </c>
      <c r="C158" s="77" t="s">
        <v>314</v>
      </c>
      <c r="D158" s="80">
        <v>41365</v>
      </c>
      <c r="F158" s="15">
        <v>1000</v>
      </c>
      <c r="H158" s="15">
        <v>3572.3388757655598</v>
      </c>
      <c r="J158" s="15">
        <v>525.04316602680012</v>
      </c>
      <c r="L158" s="15">
        <v>5097.3820417923598</v>
      </c>
      <c r="N158"/>
      <c r="O158"/>
      <c r="P158"/>
    </row>
    <row r="159" spans="1:16" x14ac:dyDescent="0.25">
      <c r="A159" s="77" t="s">
        <v>1050</v>
      </c>
      <c r="B159" s="77" t="s">
        <v>569</v>
      </c>
      <c r="C159" s="77" t="s">
        <v>315</v>
      </c>
      <c r="D159" s="80">
        <v>41365</v>
      </c>
      <c r="F159" s="15">
        <v>1000</v>
      </c>
      <c r="H159" s="15">
        <v>4057.9710033866204</v>
      </c>
      <c r="J159" s="15">
        <v>237.32213122904307</v>
      </c>
      <c r="L159" s="15">
        <v>5295.2931346156638</v>
      </c>
      <c r="N159"/>
      <c r="O159"/>
      <c r="P159"/>
    </row>
    <row r="160" spans="1:16" x14ac:dyDescent="0.25">
      <c r="A160" s="77" t="s">
        <v>1051</v>
      </c>
      <c r="B160" s="77" t="s">
        <v>570</v>
      </c>
      <c r="C160" s="77" t="s">
        <v>316</v>
      </c>
      <c r="D160" s="80">
        <v>41365</v>
      </c>
      <c r="F160" s="15">
        <v>1000</v>
      </c>
      <c r="H160" s="15">
        <v>3530.7727510829118</v>
      </c>
      <c r="J160" s="15">
        <v>308.22042096221332</v>
      </c>
      <c r="L160" s="15">
        <v>4838.993172045125</v>
      </c>
      <c r="N160"/>
      <c r="O160"/>
      <c r="P160"/>
    </row>
    <row r="161" spans="1:16" x14ac:dyDescent="0.25">
      <c r="A161" s="77" t="s">
        <v>1052</v>
      </c>
      <c r="B161" s="77" t="s">
        <v>571</v>
      </c>
      <c r="C161" s="77" t="s">
        <v>317</v>
      </c>
      <c r="D161" s="80">
        <v>41365</v>
      </c>
      <c r="F161" s="15">
        <v>1000</v>
      </c>
      <c r="H161" s="15">
        <v>2422.100130646792</v>
      </c>
      <c r="J161" s="15">
        <v>181.70752737434881</v>
      </c>
      <c r="L161" s="15">
        <v>3603.8076580211409</v>
      </c>
      <c r="N161"/>
      <c r="O161"/>
      <c r="P161"/>
    </row>
    <row r="162" spans="1:16" x14ac:dyDescent="0.25">
      <c r="A162" s="77" t="s">
        <v>1053</v>
      </c>
      <c r="B162" s="77" t="s">
        <v>572</v>
      </c>
      <c r="C162" s="77" t="s">
        <v>318</v>
      </c>
      <c r="D162" s="80">
        <v>41365</v>
      </c>
      <c r="F162" s="15">
        <v>1000</v>
      </c>
      <c r="H162" s="15">
        <v>2657.6569997134893</v>
      </c>
      <c r="J162" s="15">
        <v>175.14412494152356</v>
      </c>
      <c r="L162" s="15">
        <v>3832.8011246550127</v>
      </c>
      <c r="N162"/>
      <c r="O162"/>
      <c r="P162"/>
    </row>
    <row r="163" spans="1:16" x14ac:dyDescent="0.25">
      <c r="A163" s="77" t="s">
        <v>1054</v>
      </c>
      <c r="B163" s="77" t="s">
        <v>573</v>
      </c>
      <c r="C163" s="77" t="s">
        <v>319</v>
      </c>
      <c r="D163" s="80">
        <v>41365</v>
      </c>
      <c r="F163" s="15">
        <v>1000</v>
      </c>
      <c r="H163" s="15">
        <v>6475.0174084860491</v>
      </c>
      <c r="J163" s="15">
        <v>303.08874872920808</v>
      </c>
      <c r="L163" s="15">
        <v>7778.1061572152576</v>
      </c>
      <c r="N163"/>
      <c r="O163"/>
      <c r="P163"/>
    </row>
    <row r="164" spans="1:16" x14ac:dyDescent="0.25">
      <c r="A164" s="77" t="s">
        <v>1055</v>
      </c>
      <c r="B164" s="77" t="s">
        <v>574</v>
      </c>
      <c r="C164" s="77" t="s">
        <v>320</v>
      </c>
      <c r="D164" s="80">
        <v>41365</v>
      </c>
      <c r="F164" s="15">
        <v>1000</v>
      </c>
      <c r="H164" s="15">
        <v>4476.3462469797796</v>
      </c>
      <c r="J164" s="15">
        <v>187.33105786709044</v>
      </c>
      <c r="L164" s="15">
        <v>5663.6773048468704</v>
      </c>
      <c r="N164"/>
      <c r="O164"/>
      <c r="P164"/>
    </row>
    <row r="165" spans="1:16" x14ac:dyDescent="0.25">
      <c r="A165" s="77" t="s">
        <v>1056</v>
      </c>
      <c r="B165" s="77" t="s">
        <v>575</v>
      </c>
      <c r="C165" s="77" t="s">
        <v>321</v>
      </c>
      <c r="D165" s="80">
        <v>41365</v>
      </c>
      <c r="F165" s="15">
        <v>1000</v>
      </c>
      <c r="H165" s="15">
        <v>4558.2562154050547</v>
      </c>
      <c r="J165" s="15">
        <v>398.7606336674047</v>
      </c>
      <c r="L165" s="15">
        <v>5957.0168490724591</v>
      </c>
      <c r="N165"/>
      <c r="O165"/>
      <c r="P165"/>
    </row>
    <row r="166" spans="1:16" x14ac:dyDescent="0.25">
      <c r="A166" s="77" t="s">
        <v>1057</v>
      </c>
      <c r="B166" s="77" t="s">
        <v>576</v>
      </c>
      <c r="C166" s="77" t="s">
        <v>322</v>
      </c>
      <c r="D166" s="80">
        <v>41365</v>
      </c>
      <c r="F166" s="15">
        <v>1000</v>
      </c>
      <c r="H166" s="15">
        <v>2147.0163842509073</v>
      </c>
      <c r="J166" s="15">
        <v>216.0712388951309</v>
      </c>
      <c r="L166" s="15">
        <v>3363.0876231460384</v>
      </c>
      <c r="N166"/>
      <c r="O166"/>
      <c r="P166"/>
    </row>
    <row r="167" spans="1:16" x14ac:dyDescent="0.25">
      <c r="A167" s="77" t="s">
        <v>1058</v>
      </c>
      <c r="B167" s="77" t="s">
        <v>577</v>
      </c>
      <c r="C167" s="77" t="s">
        <v>323</v>
      </c>
      <c r="D167" s="80">
        <v>41365</v>
      </c>
      <c r="F167" s="15">
        <v>1000</v>
      </c>
      <c r="H167" s="15">
        <v>6172.2677345526845</v>
      </c>
      <c r="J167" s="15">
        <v>360.5389479403342</v>
      </c>
      <c r="L167" s="15">
        <v>7532.8066824930183</v>
      </c>
      <c r="N167"/>
      <c r="O167"/>
      <c r="P167"/>
    </row>
    <row r="168" spans="1:16" x14ac:dyDescent="0.25">
      <c r="A168" s="77" t="s">
        <v>1059</v>
      </c>
      <c r="B168" s="77" t="s">
        <v>578</v>
      </c>
      <c r="C168" s="77" t="s">
        <v>324</v>
      </c>
      <c r="D168" s="80">
        <v>41365</v>
      </c>
      <c r="F168" s="15">
        <v>1000</v>
      </c>
      <c r="H168" s="15">
        <v>3608.5429757834345</v>
      </c>
      <c r="J168" s="15">
        <v>356.76300451839222</v>
      </c>
      <c r="L168" s="15">
        <v>4965.3059803018268</v>
      </c>
      <c r="N168"/>
      <c r="O168"/>
      <c r="P168"/>
    </row>
    <row r="169" spans="1:16" x14ac:dyDescent="0.25">
      <c r="A169" s="77" t="s">
        <v>1060</v>
      </c>
      <c r="B169" s="77" t="s">
        <v>579</v>
      </c>
      <c r="C169" s="77" t="s">
        <v>325</v>
      </c>
      <c r="D169" s="80">
        <v>41365</v>
      </c>
      <c r="F169" s="15">
        <v>1000</v>
      </c>
      <c r="H169" s="15">
        <v>4371.4926546296638</v>
      </c>
      <c r="J169" s="15">
        <v>200.99015180782558</v>
      </c>
      <c r="L169" s="15">
        <v>5572.4828064374897</v>
      </c>
      <c r="N169"/>
      <c r="O169"/>
      <c r="P169"/>
    </row>
    <row r="170" spans="1:16" x14ac:dyDescent="0.25">
      <c r="A170" s="77" t="s">
        <v>1061</v>
      </c>
      <c r="B170" s="77" t="s">
        <v>580</v>
      </c>
      <c r="C170" s="77" t="s">
        <v>326</v>
      </c>
      <c r="D170" s="80">
        <v>41365</v>
      </c>
      <c r="F170" s="15">
        <v>1000</v>
      </c>
      <c r="H170" s="15">
        <v>7435.9230695218885</v>
      </c>
      <c r="J170" s="15">
        <v>532.08367860336193</v>
      </c>
      <c r="L170" s="15">
        <v>8968.0067481252499</v>
      </c>
      <c r="N170"/>
      <c r="O170"/>
      <c r="P170"/>
    </row>
    <row r="171" spans="1:16" x14ac:dyDescent="0.25">
      <c r="A171" s="77" t="s">
        <v>1062</v>
      </c>
      <c r="B171" s="77" t="s">
        <v>581</v>
      </c>
      <c r="C171" s="77" t="s">
        <v>327</v>
      </c>
      <c r="D171" s="80">
        <v>41365</v>
      </c>
      <c r="F171" s="15">
        <v>1000</v>
      </c>
      <c r="H171" s="15">
        <v>2899.0949037385635</v>
      </c>
      <c r="J171" s="15">
        <v>209.69854283728284</v>
      </c>
      <c r="L171" s="15">
        <v>4108.7934465758462</v>
      </c>
      <c r="N171"/>
      <c r="O171"/>
      <c r="P171"/>
    </row>
    <row r="172" spans="1:16" x14ac:dyDescent="0.25">
      <c r="A172" s="77" t="s">
        <v>1063</v>
      </c>
      <c r="B172" s="77" t="s">
        <v>582</v>
      </c>
      <c r="C172" s="77" t="s">
        <v>328</v>
      </c>
      <c r="D172" s="80">
        <v>41365</v>
      </c>
      <c r="F172" s="15">
        <v>1000</v>
      </c>
      <c r="H172" s="15">
        <v>2487.7725633157934</v>
      </c>
      <c r="J172" s="15">
        <v>0</v>
      </c>
      <c r="L172" s="15">
        <v>3487.7725633157934</v>
      </c>
      <c r="N172"/>
      <c r="O172"/>
      <c r="P172"/>
    </row>
    <row r="173" spans="1:16" x14ac:dyDescent="0.25">
      <c r="A173" s="77" t="s">
        <v>1064</v>
      </c>
      <c r="B173" s="77" t="s">
        <v>583</v>
      </c>
      <c r="C173" s="77" t="s">
        <v>329</v>
      </c>
      <c r="D173" s="80">
        <v>41365</v>
      </c>
      <c r="F173" s="15">
        <v>1000</v>
      </c>
      <c r="H173" s="15">
        <v>3328.4677245080743</v>
      </c>
      <c r="J173" s="15">
        <v>268.03556097027143</v>
      </c>
      <c r="L173" s="15">
        <v>4596.5032854783458</v>
      </c>
      <c r="N173"/>
      <c r="O173"/>
      <c r="P173"/>
    </row>
    <row r="174" spans="1:16" x14ac:dyDescent="0.25">
      <c r="A174" s="77" t="s">
        <v>1065</v>
      </c>
      <c r="B174" s="77" t="s">
        <v>584</v>
      </c>
      <c r="C174" s="77" t="s">
        <v>330</v>
      </c>
      <c r="D174" s="80">
        <v>41365</v>
      </c>
      <c r="F174" s="15">
        <v>1000</v>
      </c>
      <c r="H174" s="15">
        <v>4792.2918038684647</v>
      </c>
      <c r="J174" s="15">
        <v>305.33690936375297</v>
      </c>
      <c r="L174" s="15">
        <v>6097.6287132322177</v>
      </c>
      <c r="N174"/>
      <c r="O174"/>
      <c r="P174"/>
    </row>
    <row r="175" spans="1:16" x14ac:dyDescent="0.25">
      <c r="A175" s="77" t="s">
        <v>1066</v>
      </c>
      <c r="B175" s="77" t="s">
        <v>585</v>
      </c>
      <c r="C175" s="77" t="s">
        <v>331</v>
      </c>
      <c r="D175" s="80">
        <v>41365</v>
      </c>
      <c r="F175" s="15">
        <v>1000</v>
      </c>
      <c r="H175" s="15">
        <v>6644.4147661404268</v>
      </c>
      <c r="J175" s="15">
        <v>184.41233863701771</v>
      </c>
      <c r="L175" s="15">
        <v>7828.8271047774442</v>
      </c>
      <c r="N175"/>
      <c r="O175"/>
      <c r="P175"/>
    </row>
    <row r="176" spans="1:16" x14ac:dyDescent="0.25">
      <c r="A176" s="77" t="s">
        <v>1067</v>
      </c>
      <c r="B176" s="77" t="s">
        <v>586</v>
      </c>
      <c r="C176" s="77" t="s">
        <v>332</v>
      </c>
      <c r="D176" s="80">
        <v>41365</v>
      </c>
      <c r="F176" s="15">
        <v>1000</v>
      </c>
      <c r="H176" s="15">
        <v>4532.9624345027996</v>
      </c>
      <c r="J176" s="15">
        <v>256.41073829558627</v>
      </c>
      <c r="L176" s="15">
        <v>5789.3731727983859</v>
      </c>
      <c r="N176"/>
      <c r="O176"/>
      <c r="P176"/>
    </row>
    <row r="177" spans="1:16" x14ac:dyDescent="0.25">
      <c r="A177" s="77" t="s">
        <v>1068</v>
      </c>
      <c r="B177" s="77" t="s">
        <v>587</v>
      </c>
      <c r="C177" s="77" t="s">
        <v>333</v>
      </c>
      <c r="D177" s="80">
        <v>41365</v>
      </c>
      <c r="F177" s="15">
        <v>1000</v>
      </c>
      <c r="H177" s="15">
        <v>2452.2904158172869</v>
      </c>
      <c r="J177" s="15">
        <v>188.08634047487243</v>
      </c>
      <c r="L177" s="15">
        <v>3640.3767562921594</v>
      </c>
      <c r="N177"/>
      <c r="O177"/>
      <c r="P177"/>
    </row>
    <row r="178" spans="1:16" x14ac:dyDescent="0.25">
      <c r="A178" s="77" t="s">
        <v>1069</v>
      </c>
      <c r="B178" s="77" t="s">
        <v>588</v>
      </c>
      <c r="C178" s="77" t="s">
        <v>334</v>
      </c>
      <c r="D178" s="80">
        <v>41365</v>
      </c>
      <c r="F178" s="15">
        <v>1000</v>
      </c>
      <c r="H178" s="15">
        <v>4371.7456772729747</v>
      </c>
      <c r="J178" s="15">
        <v>938.24433540336611</v>
      </c>
      <c r="L178" s="15">
        <v>6309.9900126763405</v>
      </c>
      <c r="N178"/>
      <c r="O178"/>
      <c r="P178"/>
    </row>
    <row r="179" spans="1:16" x14ac:dyDescent="0.25">
      <c r="A179" s="77" t="s">
        <v>1070</v>
      </c>
      <c r="B179" s="77" t="s">
        <v>589</v>
      </c>
      <c r="C179" s="77" t="s">
        <v>335</v>
      </c>
      <c r="D179" s="80">
        <v>41365</v>
      </c>
      <c r="F179" s="15">
        <v>1000</v>
      </c>
      <c r="H179" s="15">
        <v>5199.1485997701566</v>
      </c>
      <c r="J179" s="15">
        <v>195.43434415058186</v>
      </c>
      <c r="L179" s="15">
        <v>6394.5829439207382</v>
      </c>
      <c r="N179"/>
      <c r="O179"/>
      <c r="P179"/>
    </row>
    <row r="180" spans="1:16" x14ac:dyDescent="0.25">
      <c r="A180" s="77" t="s">
        <v>1071</v>
      </c>
      <c r="B180" s="77" t="s">
        <v>590</v>
      </c>
      <c r="C180" s="77" t="s">
        <v>336</v>
      </c>
      <c r="D180" s="80">
        <v>41365</v>
      </c>
      <c r="F180" s="15">
        <v>1000</v>
      </c>
      <c r="H180" s="15">
        <v>3297.8062034594986</v>
      </c>
      <c r="J180" s="15">
        <v>204.7921676469993</v>
      </c>
      <c r="L180" s="15">
        <v>4502.5983711064982</v>
      </c>
      <c r="N180"/>
      <c r="O180"/>
      <c r="P180"/>
    </row>
    <row r="181" spans="1:16" x14ac:dyDescent="0.25">
      <c r="A181" s="77" t="s">
        <v>1072</v>
      </c>
      <c r="B181" s="77" t="s">
        <v>591</v>
      </c>
      <c r="C181" s="77" t="s">
        <v>337</v>
      </c>
      <c r="D181" s="80">
        <v>41365</v>
      </c>
      <c r="F181" s="15">
        <v>1000</v>
      </c>
      <c r="H181" s="15">
        <v>8196.5</v>
      </c>
      <c r="J181" s="15">
        <v>762.72210373306541</v>
      </c>
      <c r="L181" s="15">
        <v>9959.2221037330655</v>
      </c>
      <c r="N181"/>
      <c r="O181"/>
      <c r="P181"/>
    </row>
    <row r="182" spans="1:16" x14ac:dyDescent="0.25">
      <c r="A182" s="77" t="s">
        <v>1073</v>
      </c>
      <c r="B182" s="77" t="s">
        <v>592</v>
      </c>
      <c r="C182" s="77" t="s">
        <v>338</v>
      </c>
      <c r="D182" s="80">
        <v>41365</v>
      </c>
      <c r="F182" s="15">
        <v>1000</v>
      </c>
      <c r="H182" s="15">
        <v>6289.0629608350191</v>
      </c>
      <c r="J182" s="15">
        <v>269.3112243117651</v>
      </c>
      <c r="L182" s="15">
        <v>7558.3741851467839</v>
      </c>
      <c r="N182"/>
      <c r="O182"/>
      <c r="P182"/>
    </row>
    <row r="183" spans="1:16" x14ac:dyDescent="0.25">
      <c r="A183" s="77" t="s">
        <v>1074</v>
      </c>
      <c r="B183" s="77" t="s">
        <v>593</v>
      </c>
      <c r="C183" s="77" t="s">
        <v>339</v>
      </c>
      <c r="D183" s="80">
        <v>41365</v>
      </c>
      <c r="F183" s="15">
        <v>1000</v>
      </c>
      <c r="H183" s="15">
        <v>4697.5988602766447</v>
      </c>
      <c r="J183" s="15">
        <v>0</v>
      </c>
      <c r="L183" s="15">
        <v>5697.5988602766447</v>
      </c>
      <c r="N183"/>
      <c r="O183"/>
      <c r="P183"/>
    </row>
    <row r="184" spans="1:16" x14ac:dyDescent="0.25">
      <c r="A184" s="77" t="s">
        <v>1075</v>
      </c>
      <c r="B184" s="77" t="s">
        <v>594</v>
      </c>
      <c r="C184" s="77" t="s">
        <v>1514</v>
      </c>
      <c r="D184" s="80">
        <v>41365</v>
      </c>
      <c r="F184" s="15">
        <v>1000</v>
      </c>
      <c r="H184" s="15">
        <v>3102.1134256105615</v>
      </c>
      <c r="J184" s="15">
        <v>0</v>
      </c>
      <c r="L184" s="15">
        <v>4102.1134256105615</v>
      </c>
      <c r="N184"/>
      <c r="O184"/>
      <c r="P184"/>
    </row>
    <row r="185" spans="1:16" x14ac:dyDescent="0.25">
      <c r="A185" s="77" t="s">
        <v>1076</v>
      </c>
      <c r="B185" s="77" t="s">
        <v>595</v>
      </c>
      <c r="C185" s="77" t="s">
        <v>340</v>
      </c>
      <c r="D185" s="80">
        <v>41365</v>
      </c>
      <c r="F185" s="15">
        <v>1000</v>
      </c>
      <c r="H185" s="15">
        <v>3874.3394555971599</v>
      </c>
      <c r="J185" s="15">
        <v>191.3763003087702</v>
      </c>
      <c r="L185" s="15">
        <v>5065.7157559059306</v>
      </c>
      <c r="N185"/>
      <c r="O185"/>
      <c r="P185"/>
    </row>
    <row r="186" spans="1:16" x14ac:dyDescent="0.25">
      <c r="A186" s="77" t="s">
        <v>1077</v>
      </c>
      <c r="B186" s="77" t="s">
        <v>596</v>
      </c>
      <c r="C186" s="77" t="s">
        <v>341</v>
      </c>
      <c r="D186" s="80">
        <v>41365</v>
      </c>
      <c r="F186" s="15">
        <v>1000</v>
      </c>
      <c r="H186" s="15">
        <v>2033.3612270304948</v>
      </c>
      <c r="J186" s="15">
        <v>218.97189981742821</v>
      </c>
      <c r="L186" s="15">
        <v>3252.3331268479228</v>
      </c>
      <c r="N186"/>
      <c r="O186"/>
      <c r="P186"/>
    </row>
    <row r="187" spans="1:16" x14ac:dyDescent="0.25">
      <c r="A187" s="77" t="s">
        <v>991</v>
      </c>
      <c r="B187" s="77" t="s">
        <v>992</v>
      </c>
      <c r="C187" s="77" t="s">
        <v>1515</v>
      </c>
      <c r="D187" s="80">
        <v>41365</v>
      </c>
      <c r="F187" s="15">
        <v>1000</v>
      </c>
      <c r="H187" s="15">
        <v>4098.273979528647</v>
      </c>
      <c r="J187" s="15">
        <v>175.59217394614001</v>
      </c>
      <c r="L187" s="15">
        <v>5273.8661534747871</v>
      </c>
      <c r="N187"/>
      <c r="O187"/>
      <c r="P187"/>
    </row>
    <row r="188" spans="1:16" x14ac:dyDescent="0.25">
      <c r="A188" s="77" t="s">
        <v>1359</v>
      </c>
      <c r="B188" s="77" t="s">
        <v>1360</v>
      </c>
      <c r="C188" s="77" t="s">
        <v>1516</v>
      </c>
      <c r="D188" s="80">
        <v>41365</v>
      </c>
      <c r="F188" s="15">
        <v>1000</v>
      </c>
      <c r="H188" s="15">
        <v>11596.002378929472</v>
      </c>
      <c r="J188" s="15">
        <v>252.08053973423043</v>
      </c>
      <c r="L188" s="15">
        <v>12848.082918663702</v>
      </c>
      <c r="N188"/>
      <c r="O188"/>
      <c r="P188"/>
    </row>
    <row r="189" spans="1:16" x14ac:dyDescent="0.25">
      <c r="A189" s="77" t="s">
        <v>1518</v>
      </c>
      <c r="B189" s="77" t="s">
        <v>1421</v>
      </c>
      <c r="C189" s="77" t="s">
        <v>1517</v>
      </c>
      <c r="D189" s="80">
        <v>41365</v>
      </c>
      <c r="F189" s="15">
        <v>1000</v>
      </c>
      <c r="H189" s="15">
        <v>22508.19056126563</v>
      </c>
      <c r="J189" s="15">
        <v>1360.4878536887463</v>
      </c>
      <c r="L189" s="15">
        <v>24868.678414954375</v>
      </c>
      <c r="N189"/>
      <c r="O189"/>
      <c r="P189"/>
    </row>
    <row r="190" spans="1:16" x14ac:dyDescent="0.25">
      <c r="A190" s="77" t="s">
        <v>1520</v>
      </c>
      <c r="B190" s="77" t="s">
        <v>1422</v>
      </c>
      <c r="C190" s="77" t="s">
        <v>1519</v>
      </c>
      <c r="D190" s="80">
        <v>41365</v>
      </c>
      <c r="F190" s="15">
        <v>1000</v>
      </c>
      <c r="H190" s="15">
        <v>10880.989176980906</v>
      </c>
      <c r="J190" s="15">
        <v>359.07478590962353</v>
      </c>
      <c r="L190" s="15">
        <v>12240.063962890528</v>
      </c>
      <c r="N190"/>
      <c r="O190"/>
      <c r="P190"/>
    </row>
    <row r="191" spans="1:16" x14ac:dyDescent="0.25">
      <c r="A191" s="77" t="s">
        <v>1522</v>
      </c>
      <c r="B191" s="77" t="s">
        <v>1423</v>
      </c>
      <c r="C191" s="77" t="s">
        <v>1521</v>
      </c>
      <c r="D191" s="80">
        <v>41365</v>
      </c>
      <c r="F191" s="15">
        <v>1000</v>
      </c>
      <c r="H191" s="15">
        <v>5368.0677934261166</v>
      </c>
      <c r="J191" s="15">
        <v>263.84606418737417</v>
      </c>
      <c r="L191" s="15">
        <v>6631.913857613491</v>
      </c>
      <c r="N191"/>
      <c r="O191"/>
      <c r="P191"/>
    </row>
    <row r="192" spans="1:16" x14ac:dyDescent="0.25">
      <c r="A192" s="77" t="s">
        <v>1524</v>
      </c>
      <c r="B192" s="77" t="s">
        <v>1424</v>
      </c>
      <c r="C192" s="77" t="s">
        <v>1523</v>
      </c>
      <c r="D192" s="80">
        <v>41365</v>
      </c>
      <c r="F192" s="15">
        <v>1000</v>
      </c>
      <c r="H192" s="15">
        <v>16629.674062099639</v>
      </c>
      <c r="J192" s="15">
        <v>797.04894474925936</v>
      </c>
      <c r="L192" s="15">
        <v>18426.723006848897</v>
      </c>
      <c r="N192"/>
      <c r="O192"/>
      <c r="P192"/>
    </row>
    <row r="193" spans="1:16" x14ac:dyDescent="0.25">
      <c r="A193" s="77" t="s">
        <v>1526</v>
      </c>
      <c r="B193" s="77" t="s">
        <v>1425</v>
      </c>
      <c r="C193" s="77" t="s">
        <v>1525</v>
      </c>
      <c r="D193" s="80">
        <v>41365</v>
      </c>
      <c r="F193" s="15">
        <v>1000</v>
      </c>
      <c r="H193" s="15">
        <v>6432.0112390082595</v>
      </c>
      <c r="J193" s="15">
        <v>399.87374198892212</v>
      </c>
      <c r="L193" s="15">
        <v>7831.8849809971816</v>
      </c>
      <c r="N193"/>
      <c r="O193"/>
      <c r="P193"/>
    </row>
    <row r="194" spans="1:16" x14ac:dyDescent="0.25">
      <c r="A194" s="77" t="s">
        <v>1528</v>
      </c>
      <c r="B194" s="77" t="s">
        <v>1426</v>
      </c>
      <c r="C194" s="77" t="s">
        <v>1527</v>
      </c>
      <c r="D194" s="80">
        <v>41365</v>
      </c>
      <c r="F194" s="15">
        <v>1000</v>
      </c>
      <c r="H194" s="15">
        <v>4017.9043372415304</v>
      </c>
      <c r="J194" s="15">
        <v>964.53568432246925</v>
      </c>
      <c r="L194" s="15">
        <v>5982.4400215639998</v>
      </c>
      <c r="N194"/>
      <c r="O194"/>
      <c r="P194"/>
    </row>
    <row r="195" spans="1:16" x14ac:dyDescent="0.25">
      <c r="A195" s="77" t="s">
        <v>1076</v>
      </c>
      <c r="B195" s="77" t="s">
        <v>1590</v>
      </c>
      <c r="C195" s="77" t="s">
        <v>1591</v>
      </c>
      <c r="D195" s="80">
        <v>41365</v>
      </c>
      <c r="F195" s="15">
        <v>1000</v>
      </c>
      <c r="H195" s="15">
        <v>16613.628689615365</v>
      </c>
      <c r="J195" s="15">
        <v>636.29</v>
      </c>
      <c r="L195" s="15">
        <v>18249.918689615366</v>
      </c>
      <c r="N195"/>
      <c r="O195"/>
      <c r="P195"/>
    </row>
    <row r="196" spans="1:16" x14ac:dyDescent="0.25">
      <c r="A196" s="77" t="s">
        <v>1077</v>
      </c>
      <c r="B196" s="77" t="s">
        <v>1592</v>
      </c>
      <c r="C196" s="77" t="s">
        <v>1593</v>
      </c>
      <c r="D196" s="80">
        <v>41365</v>
      </c>
      <c r="F196" s="15">
        <v>1000</v>
      </c>
      <c r="H196" s="15">
        <v>21908.556536348209</v>
      </c>
      <c r="J196" s="15">
        <v>3198.0412543194561</v>
      </c>
      <c r="L196" s="15">
        <v>26106.597790667664</v>
      </c>
      <c r="N196"/>
      <c r="O196"/>
      <c r="P196"/>
    </row>
    <row r="197" spans="1:16" x14ac:dyDescent="0.25">
      <c r="N197"/>
    </row>
    <row r="198" spans="1:16" x14ac:dyDescent="0.25">
      <c r="N198"/>
    </row>
  </sheetData>
  <mergeCells count="1">
    <mergeCell ref="A1:L1"/>
  </mergeCells>
  <phoneticPr fontId="5" type="noConversion"/>
  <pageMargins left="0.17" right="0.2" top="0.2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79998168889431442"/>
  </sheetPr>
  <dimension ref="A1:Q319"/>
  <sheetViews>
    <sheetView zoomScale="90" zoomScaleNormal="90" workbookViewId="0">
      <selection activeCell="A4" sqref="A4"/>
    </sheetView>
  </sheetViews>
  <sheetFormatPr defaultColWidth="9.1796875" defaultRowHeight="12.5" x14ac:dyDescent="0.25"/>
  <cols>
    <col min="1" max="1" width="13.26953125" style="33" customWidth="1"/>
    <col min="2" max="2" width="13.81640625" style="33" customWidth="1"/>
    <col min="3" max="3" width="62.26953125" style="46" customWidth="1"/>
    <col min="4" max="4" width="17.1796875" style="50" customWidth="1"/>
    <col min="5" max="5" width="17.54296875" style="33" customWidth="1"/>
    <col min="6" max="6" width="2.54296875" style="33" customWidth="1"/>
    <col min="7" max="9" width="14.54296875" style="58" customWidth="1"/>
    <col min="10" max="10" width="2.54296875" style="58" customWidth="1"/>
    <col min="11" max="13" width="14.54296875" style="58" customWidth="1"/>
    <col min="14" max="14" width="2.54296875" style="58" customWidth="1"/>
    <col min="15" max="17" width="14.54296875" style="58" customWidth="1"/>
    <col min="18" max="16384" width="9.1796875" style="33"/>
  </cols>
  <sheetData>
    <row r="1" spans="1:17" ht="23" x14ac:dyDescent="0.5">
      <c r="A1" s="121" t="s">
        <v>1555</v>
      </c>
      <c r="B1" s="121"/>
      <c r="C1" s="121"/>
      <c r="D1" s="121"/>
      <c r="E1" s="121"/>
      <c r="F1" s="121"/>
      <c r="G1" s="121"/>
      <c r="H1" s="121"/>
      <c r="I1" s="121"/>
      <c r="J1" s="121"/>
      <c r="K1" s="121"/>
      <c r="L1" s="121"/>
      <c r="M1" s="121"/>
      <c r="N1" s="121"/>
      <c r="O1" s="121"/>
      <c r="P1" s="121"/>
      <c r="Q1" s="121"/>
    </row>
    <row r="2" spans="1:17" ht="15.5" x14ac:dyDescent="0.35">
      <c r="B2" s="1"/>
      <c r="C2" s="86"/>
      <c r="D2" s="49"/>
      <c r="E2" s="10"/>
      <c r="F2" s="1"/>
      <c r="G2" s="55"/>
      <c r="H2" s="55"/>
      <c r="I2" s="55"/>
      <c r="J2" s="55"/>
      <c r="K2" s="55"/>
      <c r="L2" s="55"/>
      <c r="M2" s="55"/>
      <c r="N2" s="55"/>
      <c r="O2" s="55"/>
      <c r="P2" s="55"/>
      <c r="Q2" s="55"/>
    </row>
    <row r="3" spans="1:17" x14ac:dyDescent="0.25">
      <c r="B3" s="5"/>
      <c r="C3" s="87"/>
      <c r="D3" s="39"/>
      <c r="E3" s="14"/>
      <c r="F3" s="5"/>
      <c r="G3" s="56"/>
      <c r="H3" s="56"/>
      <c r="I3" s="56"/>
      <c r="J3" s="56"/>
      <c r="K3" s="56"/>
      <c r="L3" s="56"/>
      <c r="M3" s="56"/>
      <c r="N3" s="56"/>
      <c r="O3" s="56"/>
      <c r="P3" s="56"/>
      <c r="Q3" s="56"/>
    </row>
    <row r="4" spans="1:17" s="42" customFormat="1" ht="42" x14ac:dyDescent="0.3">
      <c r="A4" s="70" t="s">
        <v>891</v>
      </c>
      <c r="B4" s="70" t="s">
        <v>892</v>
      </c>
      <c r="C4" s="72" t="s">
        <v>39</v>
      </c>
      <c r="D4" s="71" t="s">
        <v>42</v>
      </c>
      <c r="E4" s="69" t="s">
        <v>40</v>
      </c>
      <c r="F4" s="47"/>
      <c r="G4" s="69" t="s">
        <v>400</v>
      </c>
      <c r="H4" s="69" t="s">
        <v>399</v>
      </c>
      <c r="I4" s="69" t="s">
        <v>398</v>
      </c>
      <c r="J4" s="68"/>
      <c r="K4" s="69" t="s">
        <v>395</v>
      </c>
      <c r="L4" s="69" t="s">
        <v>396</v>
      </c>
      <c r="M4" s="69" t="s">
        <v>397</v>
      </c>
      <c r="N4" s="68"/>
      <c r="O4" s="69" t="s">
        <v>401</v>
      </c>
      <c r="P4" s="69" t="s">
        <v>402</v>
      </c>
      <c r="Q4" s="69" t="s">
        <v>403</v>
      </c>
    </row>
    <row r="5" spans="1:17" x14ac:dyDescent="0.25">
      <c r="A5" s="85" t="s">
        <v>1606</v>
      </c>
      <c r="B5" s="77" t="s">
        <v>1648</v>
      </c>
      <c r="C5" s="88" t="s">
        <v>1655</v>
      </c>
      <c r="D5" s="84">
        <v>37347</v>
      </c>
      <c r="E5" s="77"/>
      <c r="F5" s="46"/>
      <c r="G5" s="57">
        <v>0</v>
      </c>
      <c r="H5" s="57">
        <v>0</v>
      </c>
      <c r="I5" s="57">
        <v>0</v>
      </c>
      <c r="K5" s="57">
        <v>0</v>
      </c>
      <c r="L5" s="57">
        <v>0</v>
      </c>
      <c r="M5" s="57">
        <v>0</v>
      </c>
      <c r="O5" s="57" t="s">
        <v>1686</v>
      </c>
      <c r="P5" s="57">
        <v>0</v>
      </c>
      <c r="Q5" s="57" t="s">
        <v>1686</v>
      </c>
    </row>
    <row r="6" spans="1:17" x14ac:dyDescent="0.25">
      <c r="A6" s="85" t="s">
        <v>1607</v>
      </c>
      <c r="B6" s="77" t="s">
        <v>1649</v>
      </c>
      <c r="C6" s="88" t="s">
        <v>1642</v>
      </c>
      <c r="D6" s="84">
        <v>38626</v>
      </c>
      <c r="E6" s="77"/>
      <c r="F6" s="46"/>
      <c r="G6" s="57" t="s">
        <v>1686</v>
      </c>
      <c r="H6" s="57" t="s">
        <v>1686</v>
      </c>
      <c r="I6" s="57" t="s">
        <v>1686</v>
      </c>
      <c r="K6" s="57">
        <v>0</v>
      </c>
      <c r="L6" s="57">
        <v>0</v>
      </c>
      <c r="M6" s="57">
        <v>0</v>
      </c>
      <c r="O6" s="57">
        <v>10</v>
      </c>
      <c r="P6" s="57">
        <v>0</v>
      </c>
      <c r="Q6" s="57">
        <v>10</v>
      </c>
    </row>
    <row r="7" spans="1:17" x14ac:dyDescent="0.25">
      <c r="A7" s="85" t="s">
        <v>1608</v>
      </c>
      <c r="B7" s="77" t="s">
        <v>1650</v>
      </c>
      <c r="C7" s="88" t="s">
        <v>1643</v>
      </c>
      <c r="D7" s="84">
        <v>38808</v>
      </c>
      <c r="E7" s="77"/>
      <c r="F7" s="46"/>
      <c r="G7" s="57">
        <v>0</v>
      </c>
      <c r="H7" s="57">
        <v>0</v>
      </c>
      <c r="I7" s="57">
        <v>0</v>
      </c>
      <c r="K7" s="57">
        <v>0</v>
      </c>
      <c r="L7" s="57">
        <v>0</v>
      </c>
      <c r="M7" s="57">
        <v>0</v>
      </c>
      <c r="O7" s="57" t="s">
        <v>1686</v>
      </c>
      <c r="P7" s="57">
        <v>0</v>
      </c>
      <c r="Q7" s="57" t="s">
        <v>1686</v>
      </c>
    </row>
    <row r="8" spans="1:17" x14ac:dyDescent="0.25">
      <c r="A8" s="85" t="s">
        <v>1609</v>
      </c>
      <c r="B8" s="77" t="s">
        <v>1651</v>
      </c>
      <c r="C8" s="88" t="s">
        <v>1644</v>
      </c>
      <c r="D8" s="84">
        <v>39904</v>
      </c>
      <c r="E8" s="77"/>
      <c r="F8" s="46"/>
      <c r="G8" s="57" t="s">
        <v>1686</v>
      </c>
      <c r="H8" s="57">
        <v>0</v>
      </c>
      <c r="I8" s="57" t="s">
        <v>1686</v>
      </c>
      <c r="K8" s="57">
        <v>0</v>
      </c>
      <c r="L8" s="57">
        <v>0</v>
      </c>
      <c r="M8" s="57">
        <v>0</v>
      </c>
      <c r="O8" s="57" t="s">
        <v>1686</v>
      </c>
      <c r="P8" s="57">
        <v>0</v>
      </c>
      <c r="Q8" s="57" t="s">
        <v>1686</v>
      </c>
    </row>
    <row r="9" spans="1:17" x14ac:dyDescent="0.25">
      <c r="A9" s="85" t="s">
        <v>1610</v>
      </c>
      <c r="B9" s="77" t="s">
        <v>1652</v>
      </c>
      <c r="C9" s="88" t="s">
        <v>1645</v>
      </c>
      <c r="D9" s="84">
        <v>41365</v>
      </c>
      <c r="E9" s="77"/>
      <c r="F9" s="46"/>
      <c r="G9" s="57">
        <v>0</v>
      </c>
      <c r="H9" s="57">
        <v>0</v>
      </c>
      <c r="I9" s="57">
        <v>0</v>
      </c>
      <c r="K9" s="57">
        <v>0</v>
      </c>
      <c r="L9" s="57">
        <v>0</v>
      </c>
      <c r="M9" s="57">
        <v>0</v>
      </c>
      <c r="O9" s="57">
        <v>64</v>
      </c>
      <c r="P9" s="57">
        <v>0</v>
      </c>
      <c r="Q9" s="57">
        <v>64</v>
      </c>
    </row>
    <row r="10" spans="1:17" x14ac:dyDescent="0.25">
      <c r="A10" s="85" t="s">
        <v>1611</v>
      </c>
      <c r="B10" s="77" t="s">
        <v>1653</v>
      </c>
      <c r="C10" s="88" t="s">
        <v>1646</v>
      </c>
      <c r="D10" s="84">
        <v>41365</v>
      </c>
      <c r="E10" s="77"/>
      <c r="F10" s="46"/>
      <c r="G10" s="57">
        <v>0</v>
      </c>
      <c r="H10" s="57">
        <v>0</v>
      </c>
      <c r="I10" s="57">
        <v>0</v>
      </c>
      <c r="K10" s="57">
        <v>0</v>
      </c>
      <c r="L10" s="57">
        <v>0</v>
      </c>
      <c r="M10" s="57">
        <v>0</v>
      </c>
      <c r="O10" s="57" t="s">
        <v>1686</v>
      </c>
      <c r="P10" s="57">
        <v>0</v>
      </c>
      <c r="Q10" s="57" t="s">
        <v>1686</v>
      </c>
    </row>
    <row r="11" spans="1:17" x14ac:dyDescent="0.25">
      <c r="A11" s="85" t="s">
        <v>1612</v>
      </c>
      <c r="B11" s="77" t="s">
        <v>1654</v>
      </c>
      <c r="C11" s="88" t="s">
        <v>1647</v>
      </c>
      <c r="D11" s="84">
        <v>41365</v>
      </c>
      <c r="E11" s="77"/>
      <c r="F11" s="46"/>
      <c r="G11" s="57">
        <v>0</v>
      </c>
      <c r="H11" s="57">
        <v>0</v>
      </c>
      <c r="I11" s="57">
        <v>0</v>
      </c>
      <c r="K11" s="57">
        <v>0</v>
      </c>
      <c r="L11" s="57">
        <v>0</v>
      </c>
      <c r="M11" s="57">
        <v>0</v>
      </c>
      <c r="O11" s="57">
        <v>5</v>
      </c>
      <c r="P11" s="57">
        <v>0</v>
      </c>
      <c r="Q11" s="57">
        <v>5</v>
      </c>
    </row>
    <row r="12" spans="1:17" x14ac:dyDescent="0.25">
      <c r="A12" s="85" t="s">
        <v>1613</v>
      </c>
      <c r="B12" s="85" t="s">
        <v>1626</v>
      </c>
      <c r="C12" s="88" t="s">
        <v>1687</v>
      </c>
      <c r="D12" s="84">
        <v>43191</v>
      </c>
      <c r="E12" s="77"/>
      <c r="F12" s="46"/>
      <c r="G12" s="57">
        <v>0</v>
      </c>
      <c r="H12" s="57">
        <v>0</v>
      </c>
      <c r="I12" s="57">
        <v>0</v>
      </c>
      <c r="K12" s="57">
        <v>0</v>
      </c>
      <c r="L12" s="57">
        <v>0</v>
      </c>
      <c r="M12" s="57">
        <v>0</v>
      </c>
      <c r="O12" s="57" t="s">
        <v>1686</v>
      </c>
      <c r="P12" s="57">
        <v>0</v>
      </c>
      <c r="Q12" s="57" t="s">
        <v>1686</v>
      </c>
    </row>
    <row r="13" spans="1:17" x14ac:dyDescent="0.25">
      <c r="A13" s="85" t="s">
        <v>603</v>
      </c>
      <c r="B13" s="77" t="s">
        <v>1079</v>
      </c>
      <c r="C13" s="88" t="s">
        <v>83</v>
      </c>
      <c r="D13" s="84">
        <v>34790</v>
      </c>
      <c r="E13" s="77"/>
      <c r="F13" s="46"/>
      <c r="G13" s="57" t="s">
        <v>1686</v>
      </c>
      <c r="H13" s="57">
        <v>8</v>
      </c>
      <c r="I13" s="57" t="s">
        <v>1686</v>
      </c>
      <c r="K13" s="57">
        <v>0</v>
      </c>
      <c r="L13" s="57">
        <v>0</v>
      </c>
      <c r="M13" s="57">
        <v>0</v>
      </c>
      <c r="O13" s="57">
        <v>20</v>
      </c>
      <c r="P13" s="57">
        <v>0</v>
      </c>
      <c r="Q13" s="57">
        <v>20</v>
      </c>
    </row>
    <row r="14" spans="1:17" x14ac:dyDescent="0.25">
      <c r="A14" s="85" t="s">
        <v>605</v>
      </c>
      <c r="B14" s="77" t="s">
        <v>1081</v>
      </c>
      <c r="C14" s="88" t="s">
        <v>90</v>
      </c>
      <c r="D14" s="84">
        <v>34790</v>
      </c>
      <c r="E14" s="77" t="s">
        <v>142</v>
      </c>
      <c r="F14" s="51"/>
      <c r="G14" s="57">
        <v>18</v>
      </c>
      <c r="H14" s="57">
        <v>11</v>
      </c>
      <c r="I14" s="57">
        <v>29</v>
      </c>
      <c r="K14" s="57">
        <v>0</v>
      </c>
      <c r="L14" s="57">
        <v>0</v>
      </c>
      <c r="M14" s="57">
        <v>0</v>
      </c>
      <c r="O14" s="57" t="s">
        <v>1686</v>
      </c>
      <c r="P14" s="57">
        <v>0</v>
      </c>
      <c r="Q14" s="57" t="s">
        <v>1686</v>
      </c>
    </row>
    <row r="15" spans="1:17" x14ac:dyDescent="0.25">
      <c r="A15" s="85" t="s">
        <v>606</v>
      </c>
      <c r="B15" s="77" t="s">
        <v>1082</v>
      </c>
      <c r="C15" s="88" t="s">
        <v>5</v>
      </c>
      <c r="D15" s="84">
        <v>36617</v>
      </c>
      <c r="E15" s="77"/>
      <c r="F15" s="46"/>
      <c r="G15" s="57">
        <v>12</v>
      </c>
      <c r="H15" s="57">
        <v>12</v>
      </c>
      <c r="I15" s="57">
        <v>24</v>
      </c>
      <c r="K15" s="57">
        <v>0</v>
      </c>
      <c r="L15" s="57">
        <v>0</v>
      </c>
      <c r="M15" s="57">
        <v>0</v>
      </c>
      <c r="O15" s="57">
        <v>11</v>
      </c>
      <c r="P15" s="57">
        <v>0</v>
      </c>
      <c r="Q15" s="57">
        <v>11</v>
      </c>
    </row>
    <row r="16" spans="1:17" x14ac:dyDescent="0.25">
      <c r="A16" s="85" t="s">
        <v>607</v>
      </c>
      <c r="B16" s="77" t="s">
        <v>1083</v>
      </c>
      <c r="C16" s="88" t="s">
        <v>1477</v>
      </c>
      <c r="D16" s="84">
        <v>34790</v>
      </c>
      <c r="E16" s="77" t="s">
        <v>142</v>
      </c>
      <c r="F16" s="46"/>
      <c r="G16" s="57">
        <v>47</v>
      </c>
      <c r="H16" s="57">
        <v>20</v>
      </c>
      <c r="I16" s="57">
        <v>67</v>
      </c>
      <c r="K16" s="57">
        <v>0</v>
      </c>
      <c r="L16" s="57">
        <v>0</v>
      </c>
      <c r="M16" s="57">
        <v>0</v>
      </c>
      <c r="O16" s="57">
        <v>10</v>
      </c>
      <c r="P16" s="57">
        <v>0</v>
      </c>
      <c r="Q16" s="57">
        <v>10</v>
      </c>
    </row>
    <row r="17" spans="1:17" x14ac:dyDescent="0.25">
      <c r="A17" s="85" t="s">
        <v>608</v>
      </c>
      <c r="B17" s="77" t="s">
        <v>1084</v>
      </c>
      <c r="C17" s="88" t="s">
        <v>1470</v>
      </c>
      <c r="D17" s="84">
        <v>34790</v>
      </c>
      <c r="E17" s="77"/>
      <c r="F17" s="46"/>
      <c r="G17" s="57" t="s">
        <v>1686</v>
      </c>
      <c r="H17" s="57">
        <v>5</v>
      </c>
      <c r="I17" s="57" t="s">
        <v>1686</v>
      </c>
      <c r="K17" s="57">
        <v>0</v>
      </c>
      <c r="L17" s="57">
        <v>0</v>
      </c>
      <c r="M17" s="57">
        <v>0</v>
      </c>
      <c r="O17" s="57">
        <v>6</v>
      </c>
      <c r="P17" s="57">
        <v>0</v>
      </c>
      <c r="Q17" s="57">
        <v>6</v>
      </c>
    </row>
    <row r="18" spans="1:17" x14ac:dyDescent="0.25">
      <c r="A18" s="85" t="s">
        <v>609</v>
      </c>
      <c r="B18" s="77" t="s">
        <v>1085</v>
      </c>
      <c r="C18" s="88" t="s">
        <v>1484</v>
      </c>
      <c r="D18" s="84">
        <v>34790</v>
      </c>
      <c r="E18" s="77" t="s">
        <v>142</v>
      </c>
      <c r="F18" s="46"/>
      <c r="G18" s="57">
        <v>84</v>
      </c>
      <c r="H18" s="57">
        <v>10</v>
      </c>
      <c r="I18" s="57">
        <v>94</v>
      </c>
      <c r="K18" s="57">
        <v>0</v>
      </c>
      <c r="L18" s="57">
        <v>0</v>
      </c>
      <c r="M18" s="57">
        <v>0</v>
      </c>
      <c r="O18" s="57">
        <v>25</v>
      </c>
      <c r="P18" s="57">
        <v>0</v>
      </c>
      <c r="Q18" s="57">
        <v>25</v>
      </c>
    </row>
    <row r="19" spans="1:17" x14ac:dyDescent="0.25">
      <c r="A19" s="85" t="s">
        <v>610</v>
      </c>
      <c r="B19" s="77" t="s">
        <v>1086</v>
      </c>
      <c r="C19" s="88" t="s">
        <v>154</v>
      </c>
      <c r="D19" s="84">
        <v>34790</v>
      </c>
      <c r="E19" s="77"/>
      <c r="F19" s="46"/>
      <c r="G19" s="57" t="s">
        <v>1686</v>
      </c>
      <c r="H19" s="57" t="s">
        <v>1686</v>
      </c>
      <c r="I19" s="57" t="s">
        <v>1686</v>
      </c>
      <c r="K19" s="57">
        <v>0</v>
      </c>
      <c r="L19" s="57">
        <v>0</v>
      </c>
      <c r="M19" s="57">
        <v>0</v>
      </c>
      <c r="O19" s="57">
        <v>26</v>
      </c>
      <c r="P19" s="57">
        <v>0</v>
      </c>
      <c r="Q19" s="57">
        <v>26</v>
      </c>
    </row>
    <row r="20" spans="1:17" x14ac:dyDescent="0.25">
      <c r="A20" s="85" t="s">
        <v>611</v>
      </c>
      <c r="B20" s="77" t="s">
        <v>1087</v>
      </c>
      <c r="C20" s="88" t="s">
        <v>43</v>
      </c>
      <c r="D20" s="84">
        <v>34790</v>
      </c>
      <c r="E20" s="77" t="s">
        <v>142</v>
      </c>
      <c r="F20" s="46"/>
      <c r="G20" s="57">
        <v>71</v>
      </c>
      <c r="H20" s="57">
        <v>10</v>
      </c>
      <c r="I20" s="57">
        <v>81</v>
      </c>
      <c r="K20" s="57">
        <v>0</v>
      </c>
      <c r="L20" s="57">
        <v>0</v>
      </c>
      <c r="M20" s="57">
        <v>0</v>
      </c>
      <c r="O20" s="57">
        <v>13</v>
      </c>
      <c r="P20" s="57">
        <v>0</v>
      </c>
      <c r="Q20" s="57">
        <v>13</v>
      </c>
    </row>
    <row r="21" spans="1:17" x14ac:dyDescent="0.25">
      <c r="A21" s="85" t="s">
        <v>612</v>
      </c>
      <c r="B21" s="77" t="s">
        <v>1088</v>
      </c>
      <c r="C21" s="88" t="s">
        <v>163</v>
      </c>
      <c r="D21" s="84">
        <v>34790</v>
      </c>
      <c r="E21" s="77" t="s">
        <v>142</v>
      </c>
      <c r="F21" s="46"/>
      <c r="G21" s="57">
        <v>138</v>
      </c>
      <c r="H21" s="57" t="s">
        <v>1686</v>
      </c>
      <c r="I21" s="57" t="s">
        <v>1686</v>
      </c>
      <c r="K21" s="57" t="s">
        <v>1686</v>
      </c>
      <c r="L21" s="57">
        <v>0</v>
      </c>
      <c r="M21" s="57" t="s">
        <v>1686</v>
      </c>
      <c r="O21" s="57">
        <v>43</v>
      </c>
      <c r="P21" s="57">
        <v>0</v>
      </c>
      <c r="Q21" s="57">
        <v>43</v>
      </c>
    </row>
    <row r="22" spans="1:17" x14ac:dyDescent="0.25">
      <c r="A22" s="85" t="s">
        <v>613</v>
      </c>
      <c r="B22" s="77" t="s">
        <v>1089</v>
      </c>
      <c r="C22" s="88" t="s">
        <v>105</v>
      </c>
      <c r="D22" s="84">
        <v>34790</v>
      </c>
      <c r="E22" s="77" t="s">
        <v>142</v>
      </c>
      <c r="F22" s="46"/>
      <c r="G22" s="57">
        <v>60</v>
      </c>
      <c r="H22" s="57">
        <v>7</v>
      </c>
      <c r="I22" s="57">
        <v>67</v>
      </c>
      <c r="K22" s="57">
        <v>0</v>
      </c>
      <c r="L22" s="57">
        <v>0</v>
      </c>
      <c r="M22" s="57">
        <v>0</v>
      </c>
      <c r="O22" s="57">
        <v>13</v>
      </c>
      <c r="P22" s="57">
        <v>0</v>
      </c>
      <c r="Q22" s="57">
        <v>13</v>
      </c>
    </row>
    <row r="23" spans="1:17" x14ac:dyDescent="0.25">
      <c r="A23" s="85" t="s">
        <v>614</v>
      </c>
      <c r="B23" s="77" t="s">
        <v>1090</v>
      </c>
      <c r="C23" s="88" t="s">
        <v>115</v>
      </c>
      <c r="D23" s="84">
        <v>34790</v>
      </c>
      <c r="E23" s="77" t="s">
        <v>142</v>
      </c>
      <c r="F23" s="46"/>
      <c r="G23" s="57">
        <v>29</v>
      </c>
      <c r="H23" s="57" t="s">
        <v>1686</v>
      </c>
      <c r="I23" s="57" t="s">
        <v>1686</v>
      </c>
      <c r="K23" s="57">
        <v>0</v>
      </c>
      <c r="L23" s="57">
        <v>0</v>
      </c>
      <c r="M23" s="57">
        <v>0</v>
      </c>
      <c r="O23" s="57">
        <v>9</v>
      </c>
      <c r="P23" s="57">
        <v>0</v>
      </c>
      <c r="Q23" s="57">
        <v>9</v>
      </c>
    </row>
    <row r="24" spans="1:17" x14ac:dyDescent="0.25">
      <c r="A24" s="85" t="s">
        <v>615</v>
      </c>
      <c r="B24" s="77" t="s">
        <v>1091</v>
      </c>
      <c r="C24" s="88" t="s">
        <v>27</v>
      </c>
      <c r="D24" s="84">
        <v>34790</v>
      </c>
      <c r="E24" s="77"/>
      <c r="F24" s="46"/>
      <c r="G24" s="57">
        <v>7</v>
      </c>
      <c r="H24" s="57">
        <v>0</v>
      </c>
      <c r="I24" s="57">
        <v>7</v>
      </c>
      <c r="K24" s="57">
        <v>0</v>
      </c>
      <c r="L24" s="57">
        <v>0</v>
      </c>
      <c r="M24" s="57">
        <v>0</v>
      </c>
      <c r="O24" s="57">
        <v>9</v>
      </c>
      <c r="P24" s="57">
        <v>0</v>
      </c>
      <c r="Q24" s="57">
        <v>9</v>
      </c>
    </row>
    <row r="25" spans="1:17" x14ac:dyDescent="0.25">
      <c r="A25" s="85" t="s">
        <v>616</v>
      </c>
      <c r="B25" s="77" t="s">
        <v>1092</v>
      </c>
      <c r="C25" s="88" t="s">
        <v>1495</v>
      </c>
      <c r="D25" s="84">
        <v>34790</v>
      </c>
      <c r="E25" s="77"/>
      <c r="F25" s="51"/>
      <c r="G25" s="57">
        <v>5</v>
      </c>
      <c r="H25" s="57" t="s">
        <v>1686</v>
      </c>
      <c r="I25" s="57" t="s">
        <v>1686</v>
      </c>
      <c r="K25" s="57">
        <v>0</v>
      </c>
      <c r="L25" s="57">
        <v>0</v>
      </c>
      <c r="M25" s="57">
        <v>0</v>
      </c>
      <c r="O25" s="57">
        <v>20</v>
      </c>
      <c r="P25" s="57">
        <v>0</v>
      </c>
      <c r="Q25" s="57">
        <v>20</v>
      </c>
    </row>
    <row r="26" spans="1:17" x14ac:dyDescent="0.25">
      <c r="A26" s="85" t="s">
        <v>617</v>
      </c>
      <c r="B26" s="77" t="s">
        <v>1094</v>
      </c>
      <c r="C26" s="88" t="s">
        <v>1435</v>
      </c>
      <c r="D26" s="84">
        <v>34790</v>
      </c>
      <c r="E26" s="77"/>
      <c r="F26" s="46"/>
      <c r="G26" s="57">
        <v>14</v>
      </c>
      <c r="H26" s="57">
        <v>0</v>
      </c>
      <c r="I26" s="57">
        <v>14</v>
      </c>
      <c r="K26" s="57">
        <v>0</v>
      </c>
      <c r="L26" s="57">
        <v>0</v>
      </c>
      <c r="M26" s="57">
        <v>0</v>
      </c>
      <c r="O26" s="57">
        <v>12</v>
      </c>
      <c r="P26" s="57">
        <v>0</v>
      </c>
      <c r="Q26" s="57">
        <v>12</v>
      </c>
    </row>
    <row r="27" spans="1:17" x14ac:dyDescent="0.25">
      <c r="A27" s="85" t="s">
        <v>1348</v>
      </c>
      <c r="B27" s="77" t="s">
        <v>1093</v>
      </c>
      <c r="C27" s="88" t="s">
        <v>1349</v>
      </c>
      <c r="D27" s="84">
        <v>34790</v>
      </c>
      <c r="E27" s="77" t="s">
        <v>142</v>
      </c>
      <c r="F27" s="46"/>
      <c r="G27" s="57">
        <v>30</v>
      </c>
      <c r="H27" s="57">
        <v>5</v>
      </c>
      <c r="I27" s="57">
        <v>35</v>
      </c>
      <c r="K27" s="57">
        <v>0</v>
      </c>
      <c r="L27" s="57">
        <v>0</v>
      </c>
      <c r="M27" s="57">
        <v>0</v>
      </c>
      <c r="O27" s="57">
        <v>9</v>
      </c>
      <c r="P27" s="57">
        <v>0</v>
      </c>
      <c r="Q27" s="57">
        <v>9</v>
      </c>
    </row>
    <row r="28" spans="1:17" x14ac:dyDescent="0.25">
      <c r="A28" s="85" t="s">
        <v>618</v>
      </c>
      <c r="B28" s="77" t="s">
        <v>1095</v>
      </c>
      <c r="C28" s="88" t="s">
        <v>148</v>
      </c>
      <c r="D28" s="84">
        <v>34790</v>
      </c>
      <c r="E28" s="77"/>
      <c r="F28" s="46"/>
      <c r="G28" s="57" t="s">
        <v>1686</v>
      </c>
      <c r="H28" s="57" t="s">
        <v>1686</v>
      </c>
      <c r="I28" s="57" t="s">
        <v>1686</v>
      </c>
      <c r="K28" s="57">
        <v>0</v>
      </c>
      <c r="L28" s="57">
        <v>0</v>
      </c>
      <c r="M28" s="57">
        <v>0</v>
      </c>
      <c r="O28" s="57">
        <v>13</v>
      </c>
      <c r="P28" s="57">
        <v>0</v>
      </c>
      <c r="Q28" s="57">
        <v>13</v>
      </c>
    </row>
    <row r="29" spans="1:17" x14ac:dyDescent="0.25">
      <c r="A29" s="85" t="s">
        <v>619</v>
      </c>
      <c r="B29" s="77" t="s">
        <v>1096</v>
      </c>
      <c r="C29" s="88" t="s">
        <v>133</v>
      </c>
      <c r="D29" s="84">
        <v>34790</v>
      </c>
      <c r="E29" s="77" t="s">
        <v>142</v>
      </c>
      <c r="F29" s="46"/>
      <c r="G29" s="57">
        <v>85</v>
      </c>
      <c r="H29" s="57" t="s">
        <v>1686</v>
      </c>
      <c r="I29" s="57" t="s">
        <v>1686</v>
      </c>
      <c r="K29" s="57">
        <v>0</v>
      </c>
      <c r="L29" s="57">
        <v>0</v>
      </c>
      <c r="M29" s="57">
        <v>0</v>
      </c>
      <c r="O29" s="57">
        <v>21</v>
      </c>
      <c r="P29" s="57">
        <v>0</v>
      </c>
      <c r="Q29" s="57">
        <v>21</v>
      </c>
    </row>
    <row r="30" spans="1:17" x14ac:dyDescent="0.25">
      <c r="A30" s="85" t="s">
        <v>620</v>
      </c>
      <c r="B30" s="77" t="s">
        <v>1097</v>
      </c>
      <c r="C30" s="88" t="s">
        <v>1460</v>
      </c>
      <c r="D30" s="84">
        <v>34790</v>
      </c>
      <c r="E30" s="77" t="s">
        <v>142</v>
      </c>
      <c r="G30" s="57">
        <v>69</v>
      </c>
      <c r="H30" s="57">
        <v>6</v>
      </c>
      <c r="I30" s="57">
        <v>75</v>
      </c>
      <c r="K30" s="57">
        <v>0</v>
      </c>
      <c r="L30" s="57">
        <v>0</v>
      </c>
      <c r="M30" s="57">
        <v>0</v>
      </c>
      <c r="O30" s="57">
        <v>15</v>
      </c>
      <c r="P30" s="57">
        <v>0</v>
      </c>
      <c r="Q30" s="57">
        <v>15</v>
      </c>
    </row>
    <row r="31" spans="1:17" x14ac:dyDescent="0.25">
      <c r="A31" s="85" t="s">
        <v>621</v>
      </c>
      <c r="B31" s="77" t="s">
        <v>1098</v>
      </c>
      <c r="C31" s="88" t="s">
        <v>155</v>
      </c>
      <c r="D31" s="84">
        <v>34790</v>
      </c>
      <c r="E31" s="77"/>
      <c r="F31" s="46"/>
      <c r="G31" s="57">
        <v>6</v>
      </c>
      <c r="H31" s="57" t="s">
        <v>1686</v>
      </c>
      <c r="I31" s="57" t="s">
        <v>1686</v>
      </c>
      <c r="K31" s="57">
        <v>0</v>
      </c>
      <c r="L31" s="57">
        <v>0</v>
      </c>
      <c r="M31" s="57">
        <v>0</v>
      </c>
      <c r="O31" s="57">
        <v>10</v>
      </c>
      <c r="P31" s="57" t="s">
        <v>1686</v>
      </c>
      <c r="Q31" s="57" t="s">
        <v>1686</v>
      </c>
    </row>
    <row r="32" spans="1:17" x14ac:dyDescent="0.25">
      <c r="A32" s="85" t="s">
        <v>622</v>
      </c>
      <c r="B32" s="77" t="s">
        <v>1099</v>
      </c>
      <c r="C32" s="88" t="s">
        <v>44</v>
      </c>
      <c r="D32" s="84">
        <v>34790</v>
      </c>
      <c r="E32" s="77" t="s">
        <v>142</v>
      </c>
      <c r="F32" s="46"/>
      <c r="G32" s="57">
        <v>50</v>
      </c>
      <c r="H32" s="57">
        <v>17</v>
      </c>
      <c r="I32" s="57">
        <v>67</v>
      </c>
      <c r="K32" s="57" t="s">
        <v>1686</v>
      </c>
      <c r="L32" s="57">
        <v>0</v>
      </c>
      <c r="M32" s="57" t="s">
        <v>1686</v>
      </c>
      <c r="O32" s="57">
        <v>21</v>
      </c>
      <c r="P32" s="57">
        <v>0</v>
      </c>
      <c r="Q32" s="57">
        <v>21</v>
      </c>
    </row>
    <row r="33" spans="1:17" x14ac:dyDescent="0.25">
      <c r="A33" s="85" t="s">
        <v>623</v>
      </c>
      <c r="B33" s="77" t="s">
        <v>1100</v>
      </c>
      <c r="C33" s="88" t="s">
        <v>1437</v>
      </c>
      <c r="D33" s="84">
        <v>34790</v>
      </c>
      <c r="E33" s="77"/>
      <c r="F33" s="46"/>
      <c r="G33" s="57">
        <v>18</v>
      </c>
      <c r="H33" s="57">
        <v>0</v>
      </c>
      <c r="I33" s="57">
        <v>18</v>
      </c>
      <c r="K33" s="57">
        <v>0</v>
      </c>
      <c r="L33" s="57">
        <v>0</v>
      </c>
      <c r="M33" s="57">
        <v>0</v>
      </c>
      <c r="O33" s="57" t="s">
        <v>1686</v>
      </c>
      <c r="P33" s="57">
        <v>0</v>
      </c>
      <c r="Q33" s="57" t="s">
        <v>1686</v>
      </c>
    </row>
    <row r="34" spans="1:17" x14ac:dyDescent="0.25">
      <c r="A34" s="85" t="s">
        <v>624</v>
      </c>
      <c r="B34" s="77" t="s">
        <v>1101</v>
      </c>
      <c r="C34" s="88" t="s">
        <v>1492</v>
      </c>
      <c r="D34" s="84">
        <v>34790</v>
      </c>
      <c r="E34" s="77" t="s">
        <v>142</v>
      </c>
      <c r="F34" s="46"/>
      <c r="G34" s="57">
        <v>71</v>
      </c>
      <c r="H34" s="57">
        <v>6</v>
      </c>
      <c r="I34" s="57">
        <v>77</v>
      </c>
      <c r="K34" s="57">
        <v>0</v>
      </c>
      <c r="L34" s="57">
        <v>0</v>
      </c>
      <c r="M34" s="57">
        <v>0</v>
      </c>
      <c r="O34" s="57">
        <v>17</v>
      </c>
      <c r="P34" s="57">
        <v>0</v>
      </c>
      <c r="Q34" s="57">
        <v>17</v>
      </c>
    </row>
    <row r="35" spans="1:17" x14ac:dyDescent="0.25">
      <c r="A35" s="85" t="s">
        <v>625</v>
      </c>
      <c r="B35" s="77" t="s">
        <v>1102</v>
      </c>
      <c r="C35" s="88" t="s">
        <v>164</v>
      </c>
      <c r="D35" s="84">
        <v>34790</v>
      </c>
      <c r="E35" s="77" t="s">
        <v>142</v>
      </c>
      <c r="F35" s="51"/>
      <c r="G35" s="57">
        <v>41</v>
      </c>
      <c r="H35" s="57">
        <v>5</v>
      </c>
      <c r="I35" s="57">
        <v>46</v>
      </c>
      <c r="K35" s="57">
        <v>0</v>
      </c>
      <c r="L35" s="57">
        <v>0</v>
      </c>
      <c r="M35" s="57">
        <v>0</v>
      </c>
      <c r="O35" s="57">
        <v>9</v>
      </c>
      <c r="P35" s="57">
        <v>0</v>
      </c>
      <c r="Q35" s="57">
        <v>9</v>
      </c>
    </row>
    <row r="36" spans="1:17" x14ac:dyDescent="0.25">
      <c r="A36" s="85" t="s">
        <v>626</v>
      </c>
      <c r="B36" s="77" t="s">
        <v>1103</v>
      </c>
      <c r="C36" s="88" t="s">
        <v>1487</v>
      </c>
      <c r="D36" s="84">
        <v>34790</v>
      </c>
      <c r="E36" s="77" t="s">
        <v>142</v>
      </c>
      <c r="F36" s="46"/>
      <c r="G36" s="57">
        <v>84</v>
      </c>
      <c r="H36" s="57">
        <v>13</v>
      </c>
      <c r="I36" s="57">
        <v>97</v>
      </c>
      <c r="K36" s="57">
        <v>0</v>
      </c>
      <c r="L36" s="57">
        <v>0</v>
      </c>
      <c r="M36" s="57">
        <v>0</v>
      </c>
      <c r="O36" s="57">
        <v>14</v>
      </c>
      <c r="P36" s="57">
        <v>0</v>
      </c>
      <c r="Q36" s="57">
        <v>14</v>
      </c>
    </row>
    <row r="37" spans="1:17" x14ac:dyDescent="0.25">
      <c r="A37" s="85" t="s">
        <v>627</v>
      </c>
      <c r="B37" s="77" t="s">
        <v>1104</v>
      </c>
      <c r="C37" s="88" t="s">
        <v>45</v>
      </c>
      <c r="D37" s="84">
        <v>34790</v>
      </c>
      <c r="E37" s="77" t="s">
        <v>142</v>
      </c>
      <c r="F37" s="46"/>
      <c r="G37" s="57">
        <v>66</v>
      </c>
      <c r="H37" s="57">
        <v>12</v>
      </c>
      <c r="I37" s="57">
        <v>78</v>
      </c>
      <c r="K37" s="57">
        <v>0</v>
      </c>
      <c r="L37" s="57">
        <v>0</v>
      </c>
      <c r="M37" s="57">
        <v>0</v>
      </c>
      <c r="O37" s="57">
        <v>10</v>
      </c>
      <c r="P37" s="57">
        <v>0</v>
      </c>
      <c r="Q37" s="57">
        <v>10</v>
      </c>
    </row>
    <row r="38" spans="1:17" x14ac:dyDescent="0.25">
      <c r="A38" s="85" t="s">
        <v>628</v>
      </c>
      <c r="B38" s="77" t="s">
        <v>1105</v>
      </c>
      <c r="C38" s="88" t="s">
        <v>29</v>
      </c>
      <c r="D38" s="84">
        <v>34790</v>
      </c>
      <c r="E38" s="77"/>
      <c r="F38" s="46"/>
      <c r="G38" s="57">
        <v>8</v>
      </c>
      <c r="H38" s="57">
        <v>6</v>
      </c>
      <c r="I38" s="57">
        <v>14</v>
      </c>
      <c r="K38" s="57">
        <v>0</v>
      </c>
      <c r="L38" s="57">
        <v>0</v>
      </c>
      <c r="M38" s="57">
        <v>0</v>
      </c>
      <c r="O38" s="57">
        <v>7</v>
      </c>
      <c r="P38" s="57">
        <v>0</v>
      </c>
      <c r="Q38" s="57">
        <v>7</v>
      </c>
    </row>
    <row r="39" spans="1:17" x14ac:dyDescent="0.25">
      <c r="A39" s="85" t="s">
        <v>629</v>
      </c>
      <c r="B39" s="77" t="s">
        <v>1106</v>
      </c>
      <c r="C39" s="88" t="s">
        <v>87</v>
      </c>
      <c r="D39" s="84">
        <v>34790</v>
      </c>
      <c r="E39" s="77"/>
      <c r="F39" s="46"/>
      <c r="G39" s="57" t="s">
        <v>1686</v>
      </c>
      <c r="H39" s="57">
        <v>0</v>
      </c>
      <c r="I39" s="57" t="s">
        <v>1686</v>
      </c>
      <c r="K39" s="57">
        <v>0</v>
      </c>
      <c r="L39" s="57">
        <v>0</v>
      </c>
      <c r="M39" s="57">
        <v>0</v>
      </c>
      <c r="O39" s="57">
        <v>5</v>
      </c>
      <c r="P39" s="57">
        <v>0</v>
      </c>
      <c r="Q39" s="57">
        <v>5</v>
      </c>
    </row>
    <row r="40" spans="1:17" x14ac:dyDescent="0.25">
      <c r="A40" s="85" t="s">
        <v>630</v>
      </c>
      <c r="B40" s="77" t="s">
        <v>1107</v>
      </c>
      <c r="C40" s="88" t="s">
        <v>28</v>
      </c>
      <c r="D40" s="84">
        <v>34790</v>
      </c>
      <c r="E40" s="77"/>
      <c r="F40" s="46"/>
      <c r="G40" s="57" t="s">
        <v>1686</v>
      </c>
      <c r="H40" s="57" t="s">
        <v>1686</v>
      </c>
      <c r="I40" s="57">
        <v>6</v>
      </c>
      <c r="K40" s="57">
        <v>0</v>
      </c>
      <c r="L40" s="57">
        <v>0</v>
      </c>
      <c r="M40" s="57">
        <v>0</v>
      </c>
      <c r="O40" s="57">
        <v>11</v>
      </c>
      <c r="P40" s="57">
        <v>0</v>
      </c>
      <c r="Q40" s="57">
        <v>11</v>
      </c>
    </row>
    <row r="41" spans="1:17" x14ac:dyDescent="0.25">
      <c r="A41" s="85" t="s">
        <v>631</v>
      </c>
      <c r="B41" s="77" t="s">
        <v>1108</v>
      </c>
      <c r="C41" s="88" t="s">
        <v>597</v>
      </c>
      <c r="D41" s="84">
        <v>36251</v>
      </c>
      <c r="E41" s="77"/>
      <c r="F41" s="46"/>
      <c r="G41" s="57">
        <v>17</v>
      </c>
      <c r="H41" s="57" t="s">
        <v>1686</v>
      </c>
      <c r="I41" s="57" t="s">
        <v>1686</v>
      </c>
      <c r="K41" s="57">
        <v>0</v>
      </c>
      <c r="L41" s="57">
        <v>0</v>
      </c>
      <c r="M41" s="57">
        <v>0</v>
      </c>
      <c r="O41" s="57">
        <v>29</v>
      </c>
      <c r="P41" s="57">
        <v>0</v>
      </c>
      <c r="Q41" s="57">
        <v>29</v>
      </c>
    </row>
    <row r="42" spans="1:17" x14ac:dyDescent="0.25">
      <c r="A42" s="85" t="s">
        <v>632</v>
      </c>
      <c r="B42" s="77" t="s">
        <v>1109</v>
      </c>
      <c r="C42" s="88" t="s">
        <v>1430</v>
      </c>
      <c r="D42" s="84">
        <v>34790</v>
      </c>
      <c r="E42" s="77"/>
      <c r="F42" s="46"/>
      <c r="G42" s="57">
        <v>10</v>
      </c>
      <c r="H42" s="57" t="s">
        <v>1686</v>
      </c>
      <c r="I42" s="57" t="s">
        <v>1686</v>
      </c>
      <c r="K42" s="57">
        <v>0</v>
      </c>
      <c r="L42" s="57">
        <v>0</v>
      </c>
      <c r="M42" s="57">
        <v>0</v>
      </c>
      <c r="O42" s="57" t="s">
        <v>1686</v>
      </c>
      <c r="P42" s="57">
        <v>0</v>
      </c>
      <c r="Q42" s="57" t="s">
        <v>1686</v>
      </c>
    </row>
    <row r="43" spans="1:17" x14ac:dyDescent="0.25">
      <c r="A43" s="85" t="s">
        <v>633</v>
      </c>
      <c r="B43" s="77" t="s">
        <v>1110</v>
      </c>
      <c r="C43" s="88" t="s">
        <v>1473</v>
      </c>
      <c r="D43" s="84">
        <v>35156</v>
      </c>
      <c r="E43" s="77" t="s">
        <v>142</v>
      </c>
      <c r="F43" s="46"/>
      <c r="G43" s="57">
        <v>36</v>
      </c>
      <c r="H43" s="57">
        <v>10</v>
      </c>
      <c r="I43" s="57">
        <v>46</v>
      </c>
      <c r="K43" s="57">
        <v>0</v>
      </c>
      <c r="L43" s="57">
        <v>0</v>
      </c>
      <c r="M43" s="57">
        <v>0</v>
      </c>
      <c r="O43" s="57">
        <v>13</v>
      </c>
      <c r="P43" s="57">
        <v>0</v>
      </c>
      <c r="Q43" s="57">
        <v>13</v>
      </c>
    </row>
    <row r="44" spans="1:17" x14ac:dyDescent="0.25">
      <c r="A44" s="85" t="s">
        <v>634</v>
      </c>
      <c r="B44" s="77" t="s">
        <v>1111</v>
      </c>
      <c r="C44" s="88" t="s">
        <v>1491</v>
      </c>
      <c r="D44" s="84">
        <v>34790</v>
      </c>
      <c r="E44" s="77"/>
      <c r="F44" s="46"/>
      <c r="G44" s="57">
        <v>8</v>
      </c>
      <c r="H44" s="57" t="s">
        <v>1686</v>
      </c>
      <c r="I44" s="57" t="s">
        <v>1686</v>
      </c>
      <c r="K44" s="57">
        <v>0</v>
      </c>
      <c r="L44" s="57">
        <v>0</v>
      </c>
      <c r="M44" s="57">
        <v>0</v>
      </c>
      <c r="O44" s="57">
        <v>19</v>
      </c>
      <c r="P44" s="57">
        <v>0</v>
      </c>
      <c r="Q44" s="57">
        <v>19</v>
      </c>
    </row>
    <row r="45" spans="1:17" x14ac:dyDescent="0.25">
      <c r="A45" s="85" t="s">
        <v>635</v>
      </c>
      <c r="B45" s="77" t="s">
        <v>1112</v>
      </c>
      <c r="C45" s="88" t="s">
        <v>46</v>
      </c>
      <c r="D45" s="84">
        <v>34790</v>
      </c>
      <c r="E45" s="77" t="s">
        <v>142</v>
      </c>
      <c r="F45" s="46"/>
      <c r="G45" s="57">
        <v>44</v>
      </c>
      <c r="H45" s="57">
        <v>19</v>
      </c>
      <c r="I45" s="57">
        <v>63</v>
      </c>
      <c r="K45" s="57">
        <v>0</v>
      </c>
      <c r="L45" s="57">
        <v>0</v>
      </c>
      <c r="M45" s="57">
        <v>0</v>
      </c>
      <c r="O45" s="57">
        <v>16</v>
      </c>
      <c r="P45" s="57">
        <v>0</v>
      </c>
      <c r="Q45" s="57">
        <v>16</v>
      </c>
    </row>
    <row r="46" spans="1:17" x14ac:dyDescent="0.25">
      <c r="A46" s="85" t="s">
        <v>782</v>
      </c>
      <c r="B46" s="77" t="s">
        <v>1262</v>
      </c>
      <c r="C46" s="88" t="s">
        <v>1447</v>
      </c>
      <c r="D46" s="84">
        <v>35156</v>
      </c>
      <c r="E46" s="77"/>
      <c r="F46" s="46"/>
      <c r="G46" s="57">
        <v>6</v>
      </c>
      <c r="H46" s="57" t="s">
        <v>1686</v>
      </c>
      <c r="I46" s="57" t="s">
        <v>1686</v>
      </c>
      <c r="K46" s="57">
        <v>0</v>
      </c>
      <c r="L46" s="57">
        <v>0</v>
      </c>
      <c r="M46" s="57">
        <v>0</v>
      </c>
      <c r="O46" s="57">
        <v>5</v>
      </c>
      <c r="P46" s="57">
        <v>0</v>
      </c>
      <c r="Q46" s="57">
        <v>5</v>
      </c>
    </row>
    <row r="47" spans="1:17" x14ac:dyDescent="0.25">
      <c r="A47" s="85" t="s">
        <v>783</v>
      </c>
      <c r="B47" s="77" t="s">
        <v>1263</v>
      </c>
      <c r="C47" s="88" t="s">
        <v>1450</v>
      </c>
      <c r="D47" s="84">
        <v>34790</v>
      </c>
      <c r="E47" s="77"/>
      <c r="F47" s="46"/>
      <c r="G47" s="57">
        <v>5</v>
      </c>
      <c r="H47" s="57" t="s">
        <v>1686</v>
      </c>
      <c r="I47" s="57" t="s">
        <v>1686</v>
      </c>
      <c r="K47" s="57">
        <v>0</v>
      </c>
      <c r="L47" s="57">
        <v>0</v>
      </c>
      <c r="M47" s="57">
        <v>0</v>
      </c>
      <c r="O47" s="57" t="s">
        <v>1686</v>
      </c>
      <c r="P47" s="57">
        <v>0</v>
      </c>
      <c r="Q47" s="57" t="s">
        <v>1686</v>
      </c>
    </row>
    <row r="48" spans="1:17" x14ac:dyDescent="0.25">
      <c r="A48" s="85" t="s">
        <v>636</v>
      </c>
      <c r="B48" s="77" t="s">
        <v>1114</v>
      </c>
      <c r="C48" s="88" t="s">
        <v>81</v>
      </c>
      <c r="D48" s="84">
        <v>34790</v>
      </c>
      <c r="E48" s="77"/>
      <c r="F48" s="46"/>
      <c r="G48" s="57">
        <v>14</v>
      </c>
      <c r="H48" s="57" t="s">
        <v>1686</v>
      </c>
      <c r="I48" s="57" t="s">
        <v>1686</v>
      </c>
      <c r="K48" s="57">
        <v>0</v>
      </c>
      <c r="L48" s="57">
        <v>0</v>
      </c>
      <c r="M48" s="57">
        <v>0</v>
      </c>
      <c r="O48" s="57">
        <v>8</v>
      </c>
      <c r="P48" s="57">
        <v>0</v>
      </c>
      <c r="Q48" s="57">
        <v>8</v>
      </c>
    </row>
    <row r="49" spans="1:17" x14ac:dyDescent="0.25">
      <c r="A49" s="85" t="s">
        <v>637</v>
      </c>
      <c r="B49" s="77" t="s">
        <v>1115</v>
      </c>
      <c r="C49" s="88" t="s">
        <v>119</v>
      </c>
      <c r="D49" s="84">
        <v>35156</v>
      </c>
      <c r="E49" s="77" t="s">
        <v>142</v>
      </c>
      <c r="F49" s="46"/>
      <c r="G49" s="57">
        <v>39</v>
      </c>
      <c r="H49" s="57">
        <v>7</v>
      </c>
      <c r="I49" s="57">
        <v>46</v>
      </c>
      <c r="K49" s="57">
        <v>0</v>
      </c>
      <c r="L49" s="57">
        <v>0</v>
      </c>
      <c r="M49" s="57">
        <v>0</v>
      </c>
      <c r="O49" s="57">
        <v>14</v>
      </c>
      <c r="P49" s="57">
        <v>0</v>
      </c>
      <c r="Q49" s="57">
        <v>14</v>
      </c>
    </row>
    <row r="50" spans="1:17" x14ac:dyDescent="0.25">
      <c r="A50" s="85" t="s">
        <v>638</v>
      </c>
      <c r="B50" s="77" t="s">
        <v>1116</v>
      </c>
      <c r="C50" s="88" t="s">
        <v>121</v>
      </c>
      <c r="D50" s="84">
        <v>34790</v>
      </c>
      <c r="E50" s="77" t="s">
        <v>142</v>
      </c>
      <c r="F50" s="46"/>
      <c r="G50" s="57">
        <v>91</v>
      </c>
      <c r="H50" s="57">
        <v>8</v>
      </c>
      <c r="I50" s="57">
        <v>99</v>
      </c>
      <c r="K50" s="57">
        <v>0</v>
      </c>
      <c r="L50" s="57">
        <v>0</v>
      </c>
      <c r="M50" s="57">
        <v>0</v>
      </c>
      <c r="O50" s="57">
        <v>18</v>
      </c>
      <c r="P50" s="57">
        <v>0</v>
      </c>
      <c r="Q50" s="57">
        <v>18</v>
      </c>
    </row>
    <row r="51" spans="1:17" x14ac:dyDescent="0.25">
      <c r="A51" s="85" t="s">
        <v>639</v>
      </c>
      <c r="B51" s="77" t="s">
        <v>1117</v>
      </c>
      <c r="C51" s="88" t="s">
        <v>159</v>
      </c>
      <c r="D51" s="84">
        <v>34790</v>
      </c>
      <c r="E51" s="77"/>
      <c r="F51" s="46"/>
      <c r="G51" s="57">
        <v>5</v>
      </c>
      <c r="H51" s="57">
        <v>0</v>
      </c>
      <c r="I51" s="57">
        <v>5</v>
      </c>
      <c r="K51" s="57">
        <v>0</v>
      </c>
      <c r="L51" s="57">
        <v>0</v>
      </c>
      <c r="M51" s="57">
        <v>0</v>
      </c>
      <c r="O51" s="57">
        <v>26</v>
      </c>
      <c r="P51" s="57">
        <v>0</v>
      </c>
      <c r="Q51" s="57">
        <v>26</v>
      </c>
    </row>
    <row r="52" spans="1:17" x14ac:dyDescent="0.25">
      <c r="A52" s="85" t="s">
        <v>640</v>
      </c>
      <c r="B52" s="77" t="s">
        <v>1118</v>
      </c>
      <c r="C52" s="88" t="s">
        <v>89</v>
      </c>
      <c r="D52" s="84">
        <v>34790</v>
      </c>
      <c r="E52" s="77" t="s">
        <v>142</v>
      </c>
      <c r="F52" s="51"/>
      <c r="G52" s="57">
        <v>28</v>
      </c>
      <c r="H52" s="57">
        <v>8</v>
      </c>
      <c r="I52" s="57">
        <v>36</v>
      </c>
      <c r="K52" s="57">
        <v>0</v>
      </c>
      <c r="L52" s="57">
        <v>0</v>
      </c>
      <c r="M52" s="57">
        <v>0</v>
      </c>
      <c r="O52" s="57">
        <v>6</v>
      </c>
      <c r="P52" s="57">
        <v>0</v>
      </c>
      <c r="Q52" s="57">
        <v>6</v>
      </c>
    </row>
    <row r="53" spans="1:17" x14ac:dyDescent="0.25">
      <c r="A53" s="85" t="s">
        <v>720</v>
      </c>
      <c r="B53" s="77" t="s">
        <v>1198</v>
      </c>
      <c r="C53" s="88" t="s">
        <v>1600</v>
      </c>
      <c r="D53" s="84">
        <v>34790</v>
      </c>
      <c r="E53" s="77"/>
      <c r="F53" s="46"/>
      <c r="G53" s="57">
        <v>6</v>
      </c>
      <c r="H53" s="57" t="s">
        <v>1686</v>
      </c>
      <c r="I53" s="57" t="s">
        <v>1686</v>
      </c>
      <c r="K53" s="57">
        <v>0</v>
      </c>
      <c r="L53" s="57">
        <v>0</v>
      </c>
      <c r="M53" s="57">
        <v>0</v>
      </c>
      <c r="O53" s="57">
        <v>25</v>
      </c>
      <c r="P53" s="57">
        <v>0</v>
      </c>
      <c r="Q53" s="57">
        <v>25</v>
      </c>
    </row>
    <row r="54" spans="1:17" x14ac:dyDescent="0.25">
      <c r="A54" s="85" t="s">
        <v>642</v>
      </c>
      <c r="B54" s="77" t="s">
        <v>1120</v>
      </c>
      <c r="C54" s="88" t="s">
        <v>101</v>
      </c>
      <c r="D54" s="84">
        <v>34790</v>
      </c>
      <c r="E54" s="77" t="s">
        <v>142</v>
      </c>
      <c r="F54" s="46"/>
      <c r="G54" s="57">
        <v>42</v>
      </c>
      <c r="H54" s="57">
        <v>7</v>
      </c>
      <c r="I54" s="57">
        <v>49</v>
      </c>
      <c r="K54" s="57">
        <v>0</v>
      </c>
      <c r="L54" s="57">
        <v>0</v>
      </c>
      <c r="M54" s="57">
        <v>0</v>
      </c>
      <c r="O54" s="57">
        <v>7</v>
      </c>
      <c r="P54" s="57">
        <v>0</v>
      </c>
      <c r="Q54" s="57">
        <v>7</v>
      </c>
    </row>
    <row r="55" spans="1:17" x14ac:dyDescent="0.25">
      <c r="A55" s="85" t="s">
        <v>644</v>
      </c>
      <c r="B55" s="77" t="s">
        <v>1122</v>
      </c>
      <c r="C55" s="88" t="s">
        <v>1438</v>
      </c>
      <c r="D55" s="84">
        <v>34790</v>
      </c>
      <c r="E55" s="77"/>
      <c r="F55" s="46"/>
      <c r="G55" s="57">
        <v>13</v>
      </c>
      <c r="H55" s="57">
        <v>0</v>
      </c>
      <c r="I55" s="57">
        <v>13</v>
      </c>
      <c r="K55" s="57">
        <v>0</v>
      </c>
      <c r="L55" s="57">
        <v>0</v>
      </c>
      <c r="M55" s="57">
        <v>0</v>
      </c>
      <c r="O55" s="57">
        <v>5</v>
      </c>
      <c r="P55" s="57">
        <v>0</v>
      </c>
      <c r="Q55" s="57">
        <v>5</v>
      </c>
    </row>
    <row r="56" spans="1:17" x14ac:dyDescent="0.25">
      <c r="A56" s="85" t="s">
        <v>645</v>
      </c>
      <c r="B56" s="77" t="s">
        <v>1123</v>
      </c>
      <c r="C56" s="88" t="s">
        <v>91</v>
      </c>
      <c r="D56" s="84">
        <v>34790</v>
      </c>
      <c r="E56" s="77"/>
      <c r="F56" s="46"/>
      <c r="G56" s="57" t="s">
        <v>1686</v>
      </c>
      <c r="H56" s="57" t="s">
        <v>1686</v>
      </c>
      <c r="I56" s="57" t="s">
        <v>1686</v>
      </c>
      <c r="K56" s="57" t="s">
        <v>1686</v>
      </c>
      <c r="L56" s="57">
        <v>0</v>
      </c>
      <c r="M56" s="57" t="s">
        <v>1686</v>
      </c>
      <c r="O56" s="57">
        <v>9</v>
      </c>
      <c r="P56" s="57">
        <v>0</v>
      </c>
      <c r="Q56" s="57">
        <v>9</v>
      </c>
    </row>
    <row r="57" spans="1:17" x14ac:dyDescent="0.25">
      <c r="A57" s="85" t="s">
        <v>646</v>
      </c>
      <c r="B57" s="77" t="s">
        <v>1124</v>
      </c>
      <c r="C57" s="88" t="s">
        <v>47</v>
      </c>
      <c r="D57" s="84">
        <v>35156</v>
      </c>
      <c r="E57" s="77"/>
      <c r="F57" s="46"/>
      <c r="G57" s="57" t="s">
        <v>1686</v>
      </c>
      <c r="H57" s="57" t="s">
        <v>1686</v>
      </c>
      <c r="I57" s="57" t="s">
        <v>1686</v>
      </c>
      <c r="K57" s="57">
        <v>0</v>
      </c>
      <c r="L57" s="57">
        <v>0</v>
      </c>
      <c r="M57" s="57">
        <v>0</v>
      </c>
      <c r="O57" s="57" t="s">
        <v>1686</v>
      </c>
      <c r="P57" s="57">
        <v>0</v>
      </c>
      <c r="Q57" s="57" t="s">
        <v>1686</v>
      </c>
    </row>
    <row r="58" spans="1:17" x14ac:dyDescent="0.25">
      <c r="A58" s="85" t="s">
        <v>647</v>
      </c>
      <c r="B58" s="77" t="s">
        <v>1125</v>
      </c>
      <c r="C58" s="88" t="s">
        <v>130</v>
      </c>
      <c r="D58" s="84">
        <v>34790</v>
      </c>
      <c r="E58" s="77" t="s">
        <v>142</v>
      </c>
      <c r="F58" s="46"/>
      <c r="G58" s="57">
        <v>73</v>
      </c>
      <c r="H58" s="57">
        <v>5</v>
      </c>
      <c r="I58" s="57">
        <v>78</v>
      </c>
      <c r="K58" s="57">
        <v>0</v>
      </c>
      <c r="L58" s="57">
        <v>0</v>
      </c>
      <c r="M58" s="57">
        <v>0</v>
      </c>
      <c r="O58" s="57">
        <v>29</v>
      </c>
      <c r="P58" s="57">
        <v>0</v>
      </c>
      <c r="Q58" s="57">
        <v>29</v>
      </c>
    </row>
    <row r="59" spans="1:17" x14ac:dyDescent="0.25">
      <c r="A59" s="85" t="s">
        <v>648</v>
      </c>
      <c r="B59" s="77" t="s">
        <v>1126</v>
      </c>
      <c r="C59" s="88" t="s">
        <v>73</v>
      </c>
      <c r="D59" s="84">
        <v>35156</v>
      </c>
      <c r="E59" s="77" t="s">
        <v>142</v>
      </c>
      <c r="F59" s="46"/>
      <c r="G59" s="57">
        <v>33</v>
      </c>
      <c r="H59" s="57" t="s">
        <v>1686</v>
      </c>
      <c r="I59" s="57" t="s">
        <v>1686</v>
      </c>
      <c r="K59" s="57">
        <v>0</v>
      </c>
      <c r="L59" s="57">
        <v>0</v>
      </c>
      <c r="M59" s="57">
        <v>0</v>
      </c>
      <c r="O59" s="57" t="s">
        <v>1686</v>
      </c>
      <c r="P59" s="57">
        <v>0</v>
      </c>
      <c r="Q59" s="57" t="s">
        <v>1686</v>
      </c>
    </row>
    <row r="60" spans="1:17" x14ac:dyDescent="0.25">
      <c r="A60" s="85" t="s">
        <v>649</v>
      </c>
      <c r="B60" s="77" t="s">
        <v>1127</v>
      </c>
      <c r="C60" s="88" t="s">
        <v>1471</v>
      </c>
      <c r="D60" s="84">
        <v>34790</v>
      </c>
      <c r="E60" s="77"/>
      <c r="F60" s="46"/>
      <c r="G60" s="57">
        <v>6</v>
      </c>
      <c r="H60" s="57">
        <v>0</v>
      </c>
      <c r="I60" s="57">
        <v>6</v>
      </c>
      <c r="K60" s="57">
        <v>0</v>
      </c>
      <c r="L60" s="57">
        <v>0</v>
      </c>
      <c r="M60" s="57">
        <v>0</v>
      </c>
      <c r="O60" s="57">
        <v>10</v>
      </c>
      <c r="P60" s="57">
        <v>0</v>
      </c>
      <c r="Q60" s="57">
        <v>10</v>
      </c>
    </row>
    <row r="61" spans="1:17" x14ac:dyDescent="0.25">
      <c r="A61" s="85" t="s">
        <v>650</v>
      </c>
      <c r="B61" s="77" t="s">
        <v>1128</v>
      </c>
      <c r="C61" s="88" t="s">
        <v>1501</v>
      </c>
      <c r="D61" s="84">
        <v>34790</v>
      </c>
      <c r="E61" s="77"/>
      <c r="F61" s="51"/>
      <c r="G61" s="57" t="s">
        <v>1686</v>
      </c>
      <c r="H61" s="57">
        <v>0</v>
      </c>
      <c r="I61" s="57" t="s">
        <v>1686</v>
      </c>
      <c r="K61" s="57">
        <v>0</v>
      </c>
      <c r="L61" s="57">
        <v>0</v>
      </c>
      <c r="M61" s="57">
        <v>0</v>
      </c>
      <c r="O61" s="57" t="s">
        <v>1686</v>
      </c>
      <c r="P61" s="57">
        <v>0</v>
      </c>
      <c r="Q61" s="57" t="s">
        <v>1686</v>
      </c>
    </row>
    <row r="62" spans="1:17" x14ac:dyDescent="0.25">
      <c r="A62" s="85" t="s">
        <v>652</v>
      </c>
      <c r="B62" s="77" t="s">
        <v>1130</v>
      </c>
      <c r="C62" s="88" t="s">
        <v>128</v>
      </c>
      <c r="D62" s="84">
        <v>34790</v>
      </c>
      <c r="E62" s="77" t="s">
        <v>142</v>
      </c>
      <c r="F62" s="46"/>
      <c r="G62" s="57">
        <v>40</v>
      </c>
      <c r="H62" s="57" t="s">
        <v>1686</v>
      </c>
      <c r="I62" s="57" t="s">
        <v>1686</v>
      </c>
      <c r="K62" s="57">
        <v>0</v>
      </c>
      <c r="L62" s="57">
        <v>0</v>
      </c>
      <c r="M62" s="57">
        <v>0</v>
      </c>
      <c r="O62" s="57">
        <v>13</v>
      </c>
      <c r="P62" s="57">
        <v>0</v>
      </c>
      <c r="Q62" s="57">
        <v>13</v>
      </c>
    </row>
    <row r="63" spans="1:17" x14ac:dyDescent="0.25">
      <c r="A63" s="85" t="s">
        <v>653</v>
      </c>
      <c r="B63" s="77" t="s">
        <v>1131</v>
      </c>
      <c r="C63" s="88" t="s">
        <v>48</v>
      </c>
      <c r="D63" s="84">
        <v>34790</v>
      </c>
      <c r="E63" s="77" t="s">
        <v>142</v>
      </c>
      <c r="F63" s="46"/>
      <c r="G63" s="57">
        <v>27</v>
      </c>
      <c r="H63" s="57" t="s">
        <v>1686</v>
      </c>
      <c r="I63" s="57" t="s">
        <v>1686</v>
      </c>
      <c r="K63" s="57">
        <v>0</v>
      </c>
      <c r="L63" s="57">
        <v>0</v>
      </c>
      <c r="M63" s="57">
        <v>0</v>
      </c>
      <c r="O63" s="57">
        <v>5</v>
      </c>
      <c r="P63" s="57">
        <v>0</v>
      </c>
      <c r="Q63" s="57">
        <v>5</v>
      </c>
    </row>
    <row r="64" spans="1:17" x14ac:dyDescent="0.25">
      <c r="A64" s="85" t="s">
        <v>654</v>
      </c>
      <c r="B64" s="77" t="s">
        <v>1132</v>
      </c>
      <c r="C64" s="88" t="s">
        <v>125</v>
      </c>
      <c r="D64" s="84">
        <v>34790</v>
      </c>
      <c r="E64" s="77" t="s">
        <v>142</v>
      </c>
      <c r="F64" s="46"/>
      <c r="G64" s="57">
        <v>101</v>
      </c>
      <c r="H64" s="57">
        <v>14</v>
      </c>
      <c r="I64" s="57">
        <v>115</v>
      </c>
      <c r="K64" s="57">
        <v>0</v>
      </c>
      <c r="L64" s="57">
        <v>0</v>
      </c>
      <c r="M64" s="57">
        <v>0</v>
      </c>
      <c r="O64" s="57">
        <v>21</v>
      </c>
      <c r="P64" s="57">
        <v>0</v>
      </c>
      <c r="Q64" s="57">
        <v>21</v>
      </c>
    </row>
    <row r="65" spans="1:17" x14ac:dyDescent="0.25">
      <c r="A65" s="85" t="s">
        <v>655</v>
      </c>
      <c r="B65" s="77" t="s">
        <v>1133</v>
      </c>
      <c r="C65" s="88" t="s">
        <v>49</v>
      </c>
      <c r="D65" s="84">
        <v>34790</v>
      </c>
      <c r="E65" s="77" t="s">
        <v>142</v>
      </c>
      <c r="F65" s="46"/>
      <c r="G65" s="57">
        <v>100</v>
      </c>
      <c r="H65" s="57">
        <v>18</v>
      </c>
      <c r="I65" s="57">
        <v>118</v>
      </c>
      <c r="K65" s="57">
        <v>0</v>
      </c>
      <c r="L65" s="57">
        <v>0</v>
      </c>
      <c r="M65" s="57">
        <v>0</v>
      </c>
      <c r="O65" s="57">
        <v>41</v>
      </c>
      <c r="P65" s="57">
        <v>0</v>
      </c>
      <c r="Q65" s="57">
        <v>41</v>
      </c>
    </row>
    <row r="66" spans="1:17" x14ac:dyDescent="0.25">
      <c r="A66" s="85" t="s">
        <v>656</v>
      </c>
      <c r="B66" s="77" t="s">
        <v>1134</v>
      </c>
      <c r="C66" s="88" t="s">
        <v>23</v>
      </c>
      <c r="D66" s="84">
        <v>36617</v>
      </c>
      <c r="E66" s="77"/>
      <c r="F66" s="46"/>
      <c r="G66" s="57">
        <v>11</v>
      </c>
      <c r="H66" s="57">
        <v>5</v>
      </c>
      <c r="I66" s="57">
        <v>16</v>
      </c>
      <c r="K66" s="57">
        <v>0</v>
      </c>
      <c r="L66" s="57">
        <v>0</v>
      </c>
      <c r="M66" s="57">
        <v>0</v>
      </c>
      <c r="O66" s="57">
        <v>28</v>
      </c>
      <c r="P66" s="57">
        <v>0</v>
      </c>
      <c r="Q66" s="57">
        <v>28</v>
      </c>
    </row>
    <row r="67" spans="1:17" x14ac:dyDescent="0.25">
      <c r="A67" s="85" t="s">
        <v>657</v>
      </c>
      <c r="B67" s="77" t="s">
        <v>1135</v>
      </c>
      <c r="C67" s="88" t="s">
        <v>50</v>
      </c>
      <c r="D67" s="84">
        <v>34790</v>
      </c>
      <c r="E67" s="77"/>
      <c r="F67" s="46"/>
      <c r="G67" s="57">
        <v>12</v>
      </c>
      <c r="H67" s="57">
        <v>5</v>
      </c>
      <c r="I67" s="57">
        <v>17</v>
      </c>
      <c r="K67" s="57">
        <v>0</v>
      </c>
      <c r="L67" s="57">
        <v>0</v>
      </c>
      <c r="M67" s="57">
        <v>0</v>
      </c>
      <c r="O67" s="57">
        <v>17</v>
      </c>
      <c r="P67" s="57">
        <v>0</v>
      </c>
      <c r="Q67" s="57">
        <v>17</v>
      </c>
    </row>
    <row r="68" spans="1:17" x14ac:dyDescent="0.25">
      <c r="A68" s="85" t="s">
        <v>658</v>
      </c>
      <c r="B68" s="77" t="s">
        <v>1136</v>
      </c>
      <c r="C68" s="88" t="s">
        <v>1500</v>
      </c>
      <c r="D68" s="84">
        <v>34790</v>
      </c>
      <c r="E68" s="77"/>
      <c r="F68" s="46"/>
      <c r="G68" s="57">
        <v>17</v>
      </c>
      <c r="H68" s="57" t="s">
        <v>1686</v>
      </c>
      <c r="I68" s="57" t="s">
        <v>1686</v>
      </c>
      <c r="K68" s="57">
        <v>0</v>
      </c>
      <c r="L68" s="57">
        <v>0</v>
      </c>
      <c r="M68" s="57">
        <v>0</v>
      </c>
      <c r="O68" s="57">
        <v>23</v>
      </c>
      <c r="P68" s="57">
        <v>0</v>
      </c>
      <c r="Q68" s="57">
        <v>23</v>
      </c>
    </row>
    <row r="69" spans="1:17" x14ac:dyDescent="0.25">
      <c r="A69" s="85" t="s">
        <v>1428</v>
      </c>
      <c r="B69" s="77" t="s">
        <v>1113</v>
      </c>
      <c r="C69" s="88" t="s">
        <v>1429</v>
      </c>
      <c r="D69" s="84">
        <v>0</v>
      </c>
      <c r="E69" s="77" t="s">
        <v>142</v>
      </c>
      <c r="F69" s="46"/>
      <c r="G69" s="57">
        <v>75</v>
      </c>
      <c r="H69" s="57">
        <v>20</v>
      </c>
      <c r="I69" s="57">
        <v>95</v>
      </c>
      <c r="K69" s="57">
        <v>0</v>
      </c>
      <c r="L69" s="57">
        <v>0</v>
      </c>
      <c r="M69" s="57">
        <v>0</v>
      </c>
      <c r="O69" s="57">
        <v>14</v>
      </c>
      <c r="P69" s="57">
        <v>0</v>
      </c>
      <c r="Q69" s="57">
        <v>14</v>
      </c>
    </row>
    <row r="70" spans="1:17" x14ac:dyDescent="0.25">
      <c r="A70" s="85" t="s">
        <v>659</v>
      </c>
      <c r="B70" s="77" t="s">
        <v>1137</v>
      </c>
      <c r="C70" s="88" t="s">
        <v>156</v>
      </c>
      <c r="D70" s="84">
        <v>34790</v>
      </c>
      <c r="E70" s="77" t="s">
        <v>142</v>
      </c>
      <c r="F70" s="46"/>
      <c r="G70" s="57">
        <v>49</v>
      </c>
      <c r="H70" s="57">
        <v>14</v>
      </c>
      <c r="I70" s="57">
        <v>63</v>
      </c>
      <c r="K70" s="57">
        <v>0</v>
      </c>
      <c r="L70" s="57">
        <v>0</v>
      </c>
      <c r="M70" s="57">
        <v>0</v>
      </c>
      <c r="O70" s="57">
        <v>13</v>
      </c>
      <c r="P70" s="57">
        <v>0</v>
      </c>
      <c r="Q70" s="57">
        <v>13</v>
      </c>
    </row>
    <row r="71" spans="1:17" x14ac:dyDescent="0.25">
      <c r="A71" s="85" t="s">
        <v>660</v>
      </c>
      <c r="B71" s="77" t="s">
        <v>1138</v>
      </c>
      <c r="C71" s="88" t="s">
        <v>124</v>
      </c>
      <c r="D71" s="84">
        <v>34790</v>
      </c>
      <c r="E71" s="77" t="s">
        <v>142</v>
      </c>
      <c r="F71" s="46"/>
      <c r="G71" s="57">
        <v>65</v>
      </c>
      <c r="H71" s="57">
        <v>7</v>
      </c>
      <c r="I71" s="57">
        <v>72</v>
      </c>
      <c r="K71" s="57">
        <v>0</v>
      </c>
      <c r="L71" s="57">
        <v>0</v>
      </c>
      <c r="M71" s="57">
        <v>0</v>
      </c>
      <c r="O71" s="57">
        <v>22</v>
      </c>
      <c r="P71" s="57">
        <v>0</v>
      </c>
      <c r="Q71" s="57">
        <v>22</v>
      </c>
    </row>
    <row r="72" spans="1:17" x14ac:dyDescent="0.25">
      <c r="A72" s="85" t="s">
        <v>1361</v>
      </c>
      <c r="B72" s="77" t="s">
        <v>1601</v>
      </c>
      <c r="C72" s="88" t="s">
        <v>1362</v>
      </c>
      <c r="D72" s="84">
        <v>36617</v>
      </c>
      <c r="E72" s="77"/>
      <c r="F72" s="46"/>
      <c r="G72" s="57">
        <v>12</v>
      </c>
      <c r="H72" s="57">
        <v>9</v>
      </c>
      <c r="I72" s="57">
        <v>21</v>
      </c>
      <c r="K72" s="57">
        <v>0</v>
      </c>
      <c r="L72" s="57">
        <v>0</v>
      </c>
      <c r="M72" s="57">
        <v>0</v>
      </c>
      <c r="O72" s="57">
        <v>15</v>
      </c>
      <c r="P72" s="57">
        <v>0</v>
      </c>
      <c r="Q72" s="57">
        <v>15</v>
      </c>
    </row>
    <row r="73" spans="1:17" s="52" customFormat="1" x14ac:dyDescent="0.25">
      <c r="A73" s="85" t="s">
        <v>661</v>
      </c>
      <c r="B73" s="77" t="s">
        <v>1139</v>
      </c>
      <c r="C73" s="88" t="s">
        <v>598</v>
      </c>
      <c r="D73" s="84">
        <v>34790</v>
      </c>
      <c r="E73" s="77" t="s">
        <v>142</v>
      </c>
      <c r="F73" s="46"/>
      <c r="G73" s="57">
        <v>87</v>
      </c>
      <c r="H73" s="57">
        <v>20</v>
      </c>
      <c r="I73" s="57">
        <v>107</v>
      </c>
      <c r="J73" s="58"/>
      <c r="K73" s="57">
        <v>0</v>
      </c>
      <c r="L73" s="57">
        <v>0</v>
      </c>
      <c r="M73" s="57">
        <v>0</v>
      </c>
      <c r="N73" s="58"/>
      <c r="O73" s="57">
        <v>15</v>
      </c>
      <c r="P73" s="57">
        <v>0</v>
      </c>
      <c r="Q73" s="57">
        <v>15</v>
      </c>
    </row>
    <row r="74" spans="1:17" x14ac:dyDescent="0.25">
      <c r="A74" s="85" t="s">
        <v>662</v>
      </c>
      <c r="B74" s="77" t="s">
        <v>1140</v>
      </c>
      <c r="C74" s="88" t="s">
        <v>51</v>
      </c>
      <c r="D74" s="84">
        <v>34790</v>
      </c>
      <c r="E74" s="77" t="s">
        <v>142</v>
      </c>
      <c r="F74" s="46"/>
      <c r="G74" s="57">
        <v>42</v>
      </c>
      <c r="H74" s="57">
        <v>9</v>
      </c>
      <c r="I74" s="57">
        <v>51</v>
      </c>
      <c r="K74" s="57">
        <v>0</v>
      </c>
      <c r="L74" s="57">
        <v>0</v>
      </c>
      <c r="M74" s="57">
        <v>0</v>
      </c>
      <c r="O74" s="57">
        <v>5</v>
      </c>
      <c r="P74" s="57">
        <v>0</v>
      </c>
      <c r="Q74" s="57">
        <v>5</v>
      </c>
    </row>
    <row r="75" spans="1:17" x14ac:dyDescent="0.25">
      <c r="A75" s="85" t="s">
        <v>663</v>
      </c>
      <c r="B75" s="77" t="s">
        <v>1141</v>
      </c>
      <c r="C75" s="88" t="s">
        <v>0</v>
      </c>
      <c r="D75" s="84">
        <v>34790</v>
      </c>
      <c r="E75" s="77" t="s">
        <v>142</v>
      </c>
      <c r="F75" s="46"/>
      <c r="G75" s="57">
        <v>33</v>
      </c>
      <c r="H75" s="57" t="s">
        <v>1686</v>
      </c>
      <c r="I75" s="57" t="s">
        <v>1686</v>
      </c>
      <c r="K75" s="57">
        <v>0</v>
      </c>
      <c r="L75" s="57">
        <v>0</v>
      </c>
      <c r="M75" s="57">
        <v>0</v>
      </c>
      <c r="O75" s="57">
        <v>12</v>
      </c>
      <c r="P75" s="57">
        <v>0</v>
      </c>
      <c r="Q75" s="57">
        <v>12</v>
      </c>
    </row>
    <row r="76" spans="1:17" x14ac:dyDescent="0.25">
      <c r="A76" s="85" t="s">
        <v>602</v>
      </c>
      <c r="B76" s="77" t="s">
        <v>1078</v>
      </c>
      <c r="C76" s="88" t="s">
        <v>1599</v>
      </c>
      <c r="D76" s="84">
        <v>34790</v>
      </c>
      <c r="E76" s="77"/>
      <c r="F76" s="46"/>
      <c r="G76" s="57">
        <v>6</v>
      </c>
      <c r="H76" s="57" t="s">
        <v>1686</v>
      </c>
      <c r="I76" s="57" t="s">
        <v>1686</v>
      </c>
      <c r="K76" s="57">
        <v>0</v>
      </c>
      <c r="L76" s="57">
        <v>0</v>
      </c>
      <c r="M76" s="57">
        <v>0</v>
      </c>
      <c r="O76" s="57">
        <v>7</v>
      </c>
      <c r="P76" s="57">
        <v>0</v>
      </c>
      <c r="Q76" s="57">
        <v>7</v>
      </c>
    </row>
    <row r="77" spans="1:17" x14ac:dyDescent="0.25">
      <c r="A77" s="85" t="s">
        <v>664</v>
      </c>
      <c r="B77" s="77" t="s">
        <v>1142</v>
      </c>
      <c r="C77" s="88" t="s">
        <v>52</v>
      </c>
      <c r="D77" s="84">
        <v>34790</v>
      </c>
      <c r="E77" s="77" t="s">
        <v>142</v>
      </c>
      <c r="F77" s="46"/>
      <c r="G77" s="57">
        <v>77</v>
      </c>
      <c r="H77" s="57" t="s">
        <v>1686</v>
      </c>
      <c r="I77" s="57" t="s">
        <v>1686</v>
      </c>
      <c r="K77" s="57">
        <v>0</v>
      </c>
      <c r="L77" s="57">
        <v>0</v>
      </c>
      <c r="M77" s="57">
        <v>0</v>
      </c>
      <c r="O77" s="57">
        <v>15</v>
      </c>
      <c r="P77" s="57">
        <v>0</v>
      </c>
      <c r="Q77" s="57">
        <v>15</v>
      </c>
    </row>
    <row r="78" spans="1:17" s="52" customFormat="1" x14ac:dyDescent="0.25">
      <c r="A78" s="85" t="s">
        <v>665</v>
      </c>
      <c r="B78" s="77" t="s">
        <v>1143</v>
      </c>
      <c r="C78" s="88" t="s">
        <v>1458</v>
      </c>
      <c r="D78" s="84">
        <v>34790</v>
      </c>
      <c r="E78" s="77"/>
      <c r="F78" s="46"/>
      <c r="G78" s="57">
        <v>8</v>
      </c>
      <c r="H78" s="57">
        <v>0</v>
      </c>
      <c r="I78" s="57">
        <v>8</v>
      </c>
      <c r="J78" s="58"/>
      <c r="K78" s="57">
        <v>0</v>
      </c>
      <c r="L78" s="57">
        <v>0</v>
      </c>
      <c r="M78" s="57">
        <v>0</v>
      </c>
      <c r="N78" s="58"/>
      <c r="O78" s="57">
        <v>8</v>
      </c>
      <c r="P78" s="57">
        <v>0</v>
      </c>
      <c r="Q78" s="57">
        <v>8</v>
      </c>
    </row>
    <row r="79" spans="1:17" x14ac:dyDescent="0.25">
      <c r="A79" s="85" t="s">
        <v>666</v>
      </c>
      <c r="B79" s="77" t="s">
        <v>1144</v>
      </c>
      <c r="C79" s="88" t="s">
        <v>4</v>
      </c>
      <c r="D79" s="84">
        <v>34790</v>
      </c>
      <c r="E79" s="77" t="s">
        <v>142</v>
      </c>
      <c r="F79" s="46"/>
      <c r="G79" s="57">
        <v>47</v>
      </c>
      <c r="H79" s="57" t="s">
        <v>1686</v>
      </c>
      <c r="I79" s="57" t="s">
        <v>1686</v>
      </c>
      <c r="K79" s="57">
        <v>0</v>
      </c>
      <c r="L79" s="57">
        <v>0</v>
      </c>
      <c r="M79" s="57">
        <v>0</v>
      </c>
      <c r="O79" s="57">
        <v>6</v>
      </c>
      <c r="P79" s="57">
        <v>0</v>
      </c>
      <c r="Q79" s="57">
        <v>6</v>
      </c>
    </row>
    <row r="80" spans="1:17" x14ac:dyDescent="0.25">
      <c r="A80" s="85" t="s">
        <v>1350</v>
      </c>
      <c r="B80" s="77" t="s">
        <v>1602</v>
      </c>
      <c r="C80" s="88" t="s">
        <v>1351</v>
      </c>
      <c r="D80" s="84">
        <v>35886</v>
      </c>
      <c r="E80" s="77"/>
      <c r="F80" s="46"/>
      <c r="G80" s="57">
        <v>11</v>
      </c>
      <c r="H80" s="57" t="s">
        <v>1686</v>
      </c>
      <c r="I80" s="57" t="s">
        <v>1686</v>
      </c>
      <c r="K80" s="57">
        <v>0</v>
      </c>
      <c r="L80" s="57">
        <v>0</v>
      </c>
      <c r="M80" s="57">
        <v>0</v>
      </c>
      <c r="O80" s="57">
        <v>32</v>
      </c>
      <c r="P80" s="57">
        <v>0</v>
      </c>
      <c r="Q80" s="57">
        <v>32</v>
      </c>
    </row>
    <row r="81" spans="1:17" x14ac:dyDescent="0.25">
      <c r="A81" s="85" t="s">
        <v>667</v>
      </c>
      <c r="B81" s="77" t="s">
        <v>1145</v>
      </c>
      <c r="C81" s="88" t="s">
        <v>126</v>
      </c>
      <c r="D81" s="84">
        <v>36251</v>
      </c>
      <c r="E81" s="77" t="s">
        <v>142</v>
      </c>
      <c r="F81" s="46"/>
      <c r="G81" s="57">
        <v>70</v>
      </c>
      <c r="H81" s="57">
        <v>15</v>
      </c>
      <c r="I81" s="57">
        <v>85</v>
      </c>
      <c r="K81" s="57">
        <v>0</v>
      </c>
      <c r="L81" s="57">
        <v>0</v>
      </c>
      <c r="M81" s="57">
        <v>0</v>
      </c>
      <c r="O81" s="57">
        <v>29</v>
      </c>
      <c r="P81" s="57">
        <v>0</v>
      </c>
      <c r="Q81" s="57">
        <v>29</v>
      </c>
    </row>
    <row r="82" spans="1:17" x14ac:dyDescent="0.25">
      <c r="A82" s="85" t="s">
        <v>668</v>
      </c>
      <c r="B82" s="77" t="s">
        <v>1146</v>
      </c>
      <c r="C82" s="88" t="s">
        <v>1442</v>
      </c>
      <c r="D82" s="84">
        <v>34790</v>
      </c>
      <c r="E82" s="77" t="s">
        <v>142</v>
      </c>
      <c r="F82" s="46"/>
      <c r="G82" s="57">
        <v>40</v>
      </c>
      <c r="H82" s="57">
        <v>6</v>
      </c>
      <c r="I82" s="57">
        <v>46</v>
      </c>
      <c r="K82" s="57">
        <v>0</v>
      </c>
      <c r="L82" s="57">
        <v>0</v>
      </c>
      <c r="M82" s="57">
        <v>0</v>
      </c>
      <c r="O82" s="57">
        <v>9</v>
      </c>
      <c r="P82" s="57">
        <v>0</v>
      </c>
      <c r="Q82" s="57">
        <v>9</v>
      </c>
    </row>
    <row r="83" spans="1:17" x14ac:dyDescent="0.25">
      <c r="A83" s="85" t="s">
        <v>669</v>
      </c>
      <c r="B83" s="77" t="s">
        <v>1147</v>
      </c>
      <c r="C83" s="88" t="s">
        <v>1465</v>
      </c>
      <c r="D83" s="84">
        <v>34790</v>
      </c>
      <c r="E83" s="77" t="s">
        <v>142</v>
      </c>
      <c r="F83" s="46"/>
      <c r="G83" s="57">
        <v>22</v>
      </c>
      <c r="H83" s="57">
        <v>8</v>
      </c>
      <c r="I83" s="57">
        <v>30</v>
      </c>
      <c r="K83" s="57">
        <v>0</v>
      </c>
      <c r="L83" s="57">
        <v>0</v>
      </c>
      <c r="M83" s="57">
        <v>0</v>
      </c>
      <c r="O83" s="57">
        <v>9</v>
      </c>
      <c r="P83" s="57">
        <v>0</v>
      </c>
      <c r="Q83" s="57">
        <v>9</v>
      </c>
    </row>
    <row r="84" spans="1:17" x14ac:dyDescent="0.25">
      <c r="A84" s="85" t="s">
        <v>670</v>
      </c>
      <c r="B84" s="77" t="s">
        <v>1148</v>
      </c>
      <c r="C84" s="88" t="s">
        <v>1436</v>
      </c>
      <c r="D84" s="84">
        <v>35156</v>
      </c>
      <c r="E84" s="77"/>
      <c r="F84" s="46"/>
      <c r="G84" s="57">
        <v>6</v>
      </c>
      <c r="H84" s="57">
        <v>0</v>
      </c>
      <c r="I84" s="57">
        <v>6</v>
      </c>
      <c r="K84" s="57">
        <v>0</v>
      </c>
      <c r="L84" s="57">
        <v>0</v>
      </c>
      <c r="M84" s="57">
        <v>0</v>
      </c>
      <c r="O84" s="57" t="s">
        <v>1686</v>
      </c>
      <c r="P84" s="57">
        <v>0</v>
      </c>
      <c r="Q84" s="57" t="s">
        <v>1686</v>
      </c>
    </row>
    <row r="85" spans="1:17" x14ac:dyDescent="0.25">
      <c r="A85" s="85" t="s">
        <v>671</v>
      </c>
      <c r="B85" s="77" t="s">
        <v>1149</v>
      </c>
      <c r="C85" s="88" t="s">
        <v>24</v>
      </c>
      <c r="D85" s="84">
        <v>34790</v>
      </c>
      <c r="E85" s="77"/>
      <c r="F85" s="46"/>
      <c r="G85" s="57" t="s">
        <v>1686</v>
      </c>
      <c r="H85" s="57" t="s">
        <v>1686</v>
      </c>
      <c r="I85" s="57">
        <v>8</v>
      </c>
      <c r="K85" s="57">
        <v>0</v>
      </c>
      <c r="L85" s="57">
        <v>0</v>
      </c>
      <c r="M85" s="57">
        <v>0</v>
      </c>
      <c r="O85" s="57">
        <v>15</v>
      </c>
      <c r="P85" s="57">
        <v>0</v>
      </c>
      <c r="Q85" s="57">
        <v>15</v>
      </c>
    </row>
    <row r="86" spans="1:17" x14ac:dyDescent="0.25">
      <c r="A86" s="85" t="s">
        <v>672</v>
      </c>
      <c r="B86" s="77" t="s">
        <v>1150</v>
      </c>
      <c r="C86" s="88" t="s">
        <v>1461</v>
      </c>
      <c r="D86" s="84">
        <v>34790</v>
      </c>
      <c r="E86" s="77" t="s">
        <v>142</v>
      </c>
      <c r="F86" s="46"/>
      <c r="G86" s="57">
        <v>31</v>
      </c>
      <c r="H86" s="57">
        <v>5</v>
      </c>
      <c r="I86" s="57">
        <v>36</v>
      </c>
      <c r="K86" s="57">
        <v>0</v>
      </c>
      <c r="L86" s="57">
        <v>0</v>
      </c>
      <c r="M86" s="57">
        <v>0</v>
      </c>
      <c r="O86" s="57">
        <v>8</v>
      </c>
      <c r="P86" s="57">
        <v>0</v>
      </c>
      <c r="Q86" s="57">
        <v>8</v>
      </c>
    </row>
    <row r="87" spans="1:17" x14ac:dyDescent="0.25">
      <c r="A87" s="85" t="s">
        <v>673</v>
      </c>
      <c r="B87" s="77" t="s">
        <v>1151</v>
      </c>
      <c r="C87" s="88" t="s">
        <v>53</v>
      </c>
      <c r="D87" s="84">
        <v>34790</v>
      </c>
      <c r="E87" s="77" t="s">
        <v>142</v>
      </c>
      <c r="F87" s="51"/>
      <c r="G87" s="57">
        <v>25</v>
      </c>
      <c r="H87" s="57">
        <v>6</v>
      </c>
      <c r="I87" s="57">
        <v>31</v>
      </c>
      <c r="K87" s="57">
        <v>0</v>
      </c>
      <c r="L87" s="57">
        <v>0</v>
      </c>
      <c r="M87" s="57">
        <v>0</v>
      </c>
      <c r="O87" s="57" t="s">
        <v>1686</v>
      </c>
      <c r="P87" s="57">
        <v>0</v>
      </c>
      <c r="Q87" s="57" t="s">
        <v>1686</v>
      </c>
    </row>
    <row r="88" spans="1:17" x14ac:dyDescent="0.25">
      <c r="A88" s="85" t="s">
        <v>674</v>
      </c>
      <c r="B88" s="77" t="s">
        <v>1152</v>
      </c>
      <c r="C88" s="88" t="s">
        <v>1441</v>
      </c>
      <c r="D88" s="84">
        <v>34790</v>
      </c>
      <c r="E88" s="77"/>
      <c r="F88" s="46"/>
      <c r="G88" s="57">
        <v>5</v>
      </c>
      <c r="H88" s="57">
        <v>0</v>
      </c>
      <c r="I88" s="57">
        <v>5</v>
      </c>
      <c r="K88" s="57">
        <v>0</v>
      </c>
      <c r="L88" s="57">
        <v>0</v>
      </c>
      <c r="M88" s="57">
        <v>0</v>
      </c>
      <c r="O88" s="57">
        <v>6</v>
      </c>
      <c r="P88" s="57">
        <v>0</v>
      </c>
      <c r="Q88" s="57">
        <v>6</v>
      </c>
    </row>
    <row r="89" spans="1:17" x14ac:dyDescent="0.25">
      <c r="A89" s="85" t="s">
        <v>675</v>
      </c>
      <c r="B89" s="77" t="s">
        <v>1153</v>
      </c>
      <c r="C89" s="88" t="s">
        <v>1483</v>
      </c>
      <c r="D89" s="84">
        <v>34790</v>
      </c>
      <c r="E89" s="77" t="s">
        <v>142</v>
      </c>
      <c r="F89" s="46"/>
      <c r="G89" s="57">
        <v>97</v>
      </c>
      <c r="H89" s="57">
        <v>18</v>
      </c>
      <c r="I89" s="57">
        <v>115</v>
      </c>
      <c r="K89" s="57">
        <v>0</v>
      </c>
      <c r="L89" s="57">
        <v>0</v>
      </c>
      <c r="M89" s="57">
        <v>0</v>
      </c>
      <c r="O89" s="57">
        <v>20</v>
      </c>
      <c r="P89" s="57">
        <v>0</v>
      </c>
      <c r="Q89" s="57">
        <v>20</v>
      </c>
    </row>
    <row r="90" spans="1:17" x14ac:dyDescent="0.25">
      <c r="A90" s="85" t="s">
        <v>676</v>
      </c>
      <c r="B90" s="77" t="s">
        <v>1154</v>
      </c>
      <c r="C90" s="88" t="s">
        <v>82</v>
      </c>
      <c r="D90" s="84">
        <v>34790</v>
      </c>
      <c r="E90" s="77"/>
      <c r="F90" s="51"/>
      <c r="G90" s="57">
        <v>5</v>
      </c>
      <c r="H90" s="57" t="s">
        <v>1686</v>
      </c>
      <c r="I90" s="57" t="s">
        <v>1686</v>
      </c>
      <c r="K90" s="57">
        <v>0</v>
      </c>
      <c r="L90" s="57">
        <v>0</v>
      </c>
      <c r="M90" s="57">
        <v>0</v>
      </c>
      <c r="O90" s="57">
        <v>8</v>
      </c>
      <c r="P90" s="57">
        <v>0</v>
      </c>
      <c r="Q90" s="57">
        <v>8</v>
      </c>
    </row>
    <row r="91" spans="1:17" x14ac:dyDescent="0.25">
      <c r="A91" s="85" t="s">
        <v>677</v>
      </c>
      <c r="B91" s="77" t="s">
        <v>1155</v>
      </c>
      <c r="C91" s="88" t="s">
        <v>30</v>
      </c>
      <c r="D91" s="84">
        <v>34790</v>
      </c>
      <c r="E91" s="77" t="s">
        <v>142</v>
      </c>
      <c r="F91" s="46"/>
      <c r="G91" s="57">
        <v>59</v>
      </c>
      <c r="H91" s="57">
        <v>13</v>
      </c>
      <c r="I91" s="57">
        <v>72</v>
      </c>
      <c r="K91" s="57">
        <v>0</v>
      </c>
      <c r="L91" s="57">
        <v>0</v>
      </c>
      <c r="M91" s="57">
        <v>0</v>
      </c>
      <c r="O91" s="57">
        <v>25</v>
      </c>
      <c r="P91" s="57">
        <v>0</v>
      </c>
      <c r="Q91" s="57">
        <v>25</v>
      </c>
    </row>
    <row r="92" spans="1:17" x14ac:dyDescent="0.25">
      <c r="A92" s="85" t="s">
        <v>678</v>
      </c>
      <c r="B92" s="77" t="s">
        <v>1156</v>
      </c>
      <c r="C92" s="88" t="s">
        <v>165</v>
      </c>
      <c r="D92" s="84">
        <v>34790</v>
      </c>
      <c r="E92" s="77" t="s">
        <v>142</v>
      </c>
      <c r="F92" s="46"/>
      <c r="G92" s="57">
        <v>44</v>
      </c>
      <c r="H92" s="57" t="s">
        <v>1686</v>
      </c>
      <c r="I92" s="57" t="s">
        <v>1686</v>
      </c>
      <c r="K92" s="57">
        <v>0</v>
      </c>
      <c r="L92" s="57">
        <v>0</v>
      </c>
      <c r="M92" s="57">
        <v>0</v>
      </c>
      <c r="O92" s="57" t="s">
        <v>1686</v>
      </c>
      <c r="P92" s="57">
        <v>0</v>
      </c>
      <c r="Q92" s="57" t="s">
        <v>1686</v>
      </c>
    </row>
    <row r="93" spans="1:17" x14ac:dyDescent="0.25">
      <c r="A93" s="85" t="s">
        <v>679</v>
      </c>
      <c r="B93" s="77" t="s">
        <v>1157</v>
      </c>
      <c r="C93" s="88" t="s">
        <v>112</v>
      </c>
      <c r="D93" s="84">
        <v>34790</v>
      </c>
      <c r="E93" s="77" t="s">
        <v>142</v>
      </c>
      <c r="F93" s="46"/>
      <c r="G93" s="57">
        <v>35</v>
      </c>
      <c r="H93" s="57" t="s">
        <v>1686</v>
      </c>
      <c r="I93" s="57" t="s">
        <v>1686</v>
      </c>
      <c r="K93" s="57">
        <v>0</v>
      </c>
      <c r="L93" s="57">
        <v>0</v>
      </c>
      <c r="M93" s="57">
        <v>0</v>
      </c>
      <c r="O93" s="57">
        <v>8</v>
      </c>
      <c r="P93" s="57">
        <v>0</v>
      </c>
      <c r="Q93" s="57">
        <v>8</v>
      </c>
    </row>
    <row r="94" spans="1:17" x14ac:dyDescent="0.25">
      <c r="A94" s="85" t="s">
        <v>680</v>
      </c>
      <c r="B94" s="77" t="s">
        <v>1158</v>
      </c>
      <c r="C94" s="88" t="s">
        <v>158</v>
      </c>
      <c r="D94" s="84">
        <v>34790</v>
      </c>
      <c r="E94" s="77"/>
      <c r="F94" s="46"/>
      <c r="G94" s="57" t="s">
        <v>1686</v>
      </c>
      <c r="H94" s="57" t="s">
        <v>1686</v>
      </c>
      <c r="I94" s="57">
        <v>7</v>
      </c>
      <c r="K94" s="57">
        <v>0</v>
      </c>
      <c r="L94" s="57">
        <v>0</v>
      </c>
      <c r="M94" s="57">
        <v>0</v>
      </c>
      <c r="O94" s="57">
        <v>9</v>
      </c>
      <c r="P94" s="57">
        <v>0</v>
      </c>
      <c r="Q94" s="57">
        <v>9</v>
      </c>
    </row>
    <row r="95" spans="1:17" x14ac:dyDescent="0.25">
      <c r="A95" s="85" t="s">
        <v>681</v>
      </c>
      <c r="B95" s="77" t="s">
        <v>1159</v>
      </c>
      <c r="C95" s="88" t="s">
        <v>1328</v>
      </c>
      <c r="D95" s="84">
        <v>34790</v>
      </c>
      <c r="E95" s="77"/>
      <c r="F95" s="46"/>
      <c r="G95" s="57">
        <v>15</v>
      </c>
      <c r="H95" s="57">
        <v>0</v>
      </c>
      <c r="I95" s="57">
        <v>15</v>
      </c>
      <c r="K95" s="57">
        <v>0</v>
      </c>
      <c r="L95" s="57">
        <v>0</v>
      </c>
      <c r="M95" s="57">
        <v>0</v>
      </c>
      <c r="O95" s="57" t="s">
        <v>1686</v>
      </c>
      <c r="P95" s="57">
        <v>0</v>
      </c>
      <c r="Q95" s="57" t="s">
        <v>1686</v>
      </c>
    </row>
    <row r="96" spans="1:17" x14ac:dyDescent="0.25">
      <c r="A96" s="85" t="s">
        <v>682</v>
      </c>
      <c r="B96" s="77" t="s">
        <v>1160</v>
      </c>
      <c r="C96" s="88" t="s">
        <v>106</v>
      </c>
      <c r="D96" s="84">
        <v>34790</v>
      </c>
      <c r="E96" s="77" t="s">
        <v>142</v>
      </c>
      <c r="F96" s="46"/>
      <c r="G96" s="57">
        <v>36</v>
      </c>
      <c r="H96" s="57">
        <v>11</v>
      </c>
      <c r="I96" s="57">
        <v>47</v>
      </c>
      <c r="K96" s="57">
        <v>0</v>
      </c>
      <c r="L96" s="57">
        <v>0</v>
      </c>
      <c r="M96" s="57">
        <v>0</v>
      </c>
      <c r="O96" s="57">
        <v>12</v>
      </c>
      <c r="P96" s="57">
        <v>0</v>
      </c>
      <c r="Q96" s="57">
        <v>12</v>
      </c>
    </row>
    <row r="97" spans="1:17" x14ac:dyDescent="0.25">
      <c r="A97" s="85" t="s">
        <v>683</v>
      </c>
      <c r="B97" s="77" t="s">
        <v>1161</v>
      </c>
      <c r="C97" s="88" t="s">
        <v>117</v>
      </c>
      <c r="D97" s="84">
        <v>34790</v>
      </c>
      <c r="E97" s="77" t="s">
        <v>142</v>
      </c>
      <c r="F97" s="51"/>
      <c r="G97" s="57">
        <v>103</v>
      </c>
      <c r="H97" s="57">
        <v>9</v>
      </c>
      <c r="I97" s="57">
        <v>112</v>
      </c>
      <c r="K97" s="57">
        <v>0</v>
      </c>
      <c r="L97" s="57">
        <v>0</v>
      </c>
      <c r="M97" s="57">
        <v>0</v>
      </c>
      <c r="O97" s="57">
        <v>19</v>
      </c>
      <c r="P97" s="57">
        <v>0</v>
      </c>
      <c r="Q97" s="57">
        <v>19</v>
      </c>
    </row>
    <row r="98" spans="1:17" x14ac:dyDescent="0.25">
      <c r="A98" s="85" t="s">
        <v>684</v>
      </c>
      <c r="B98" s="77" t="s">
        <v>1162</v>
      </c>
      <c r="C98" s="88" t="s">
        <v>1481</v>
      </c>
      <c r="D98" s="84">
        <v>36617</v>
      </c>
      <c r="E98" s="77" t="s">
        <v>142</v>
      </c>
      <c r="F98" s="46"/>
      <c r="G98" s="57">
        <v>35</v>
      </c>
      <c r="H98" s="57">
        <v>6</v>
      </c>
      <c r="I98" s="57">
        <v>41</v>
      </c>
      <c r="K98" s="57">
        <v>0</v>
      </c>
      <c r="L98" s="57">
        <v>0</v>
      </c>
      <c r="M98" s="57">
        <v>0</v>
      </c>
      <c r="O98" s="57">
        <v>9</v>
      </c>
      <c r="P98" s="57">
        <v>0</v>
      </c>
      <c r="Q98" s="57">
        <v>9</v>
      </c>
    </row>
    <row r="99" spans="1:17" x14ac:dyDescent="0.25">
      <c r="A99" s="85" t="s">
        <v>685</v>
      </c>
      <c r="B99" s="77" t="s">
        <v>1163</v>
      </c>
      <c r="C99" s="88" t="s">
        <v>1489</v>
      </c>
      <c r="D99" s="84">
        <v>34790</v>
      </c>
      <c r="E99" s="77"/>
      <c r="F99" s="46"/>
      <c r="G99" s="57">
        <v>18</v>
      </c>
      <c r="H99" s="57">
        <v>12</v>
      </c>
      <c r="I99" s="57">
        <v>30</v>
      </c>
      <c r="K99" s="57">
        <v>0</v>
      </c>
      <c r="L99" s="57">
        <v>0</v>
      </c>
      <c r="M99" s="57">
        <v>0</v>
      </c>
      <c r="O99" s="57">
        <v>29</v>
      </c>
      <c r="P99" s="57">
        <v>0</v>
      </c>
      <c r="Q99" s="57">
        <v>29</v>
      </c>
    </row>
    <row r="100" spans="1:17" x14ac:dyDescent="0.25">
      <c r="A100" s="85" t="s">
        <v>686</v>
      </c>
      <c r="B100" s="77" t="s">
        <v>1164</v>
      </c>
      <c r="C100" s="88" t="s">
        <v>55</v>
      </c>
      <c r="D100" s="84">
        <v>34790</v>
      </c>
      <c r="E100" s="77" t="s">
        <v>142</v>
      </c>
      <c r="F100" s="46"/>
      <c r="G100" s="57">
        <v>103</v>
      </c>
      <c r="H100" s="57">
        <v>18</v>
      </c>
      <c r="I100" s="57">
        <v>121</v>
      </c>
      <c r="K100" s="57">
        <v>0</v>
      </c>
      <c r="L100" s="57">
        <v>0</v>
      </c>
      <c r="M100" s="57">
        <v>0</v>
      </c>
      <c r="O100" s="57">
        <v>37</v>
      </c>
      <c r="P100" s="57" t="s">
        <v>1686</v>
      </c>
      <c r="Q100" s="57" t="s">
        <v>1686</v>
      </c>
    </row>
    <row r="101" spans="1:17" x14ac:dyDescent="0.25">
      <c r="A101" s="85" t="s">
        <v>687</v>
      </c>
      <c r="B101" s="77" t="s">
        <v>1165</v>
      </c>
      <c r="C101" s="88" t="s">
        <v>1443</v>
      </c>
      <c r="D101" s="84">
        <v>34790</v>
      </c>
      <c r="E101" s="77"/>
      <c r="F101" s="51"/>
      <c r="G101" s="57" t="s">
        <v>1686</v>
      </c>
      <c r="H101" s="57" t="s">
        <v>1686</v>
      </c>
      <c r="I101" s="57">
        <v>7</v>
      </c>
      <c r="K101" s="57">
        <v>0</v>
      </c>
      <c r="L101" s="57">
        <v>0</v>
      </c>
      <c r="M101" s="57">
        <v>0</v>
      </c>
      <c r="O101" s="57">
        <v>8</v>
      </c>
      <c r="P101" s="57">
        <v>0</v>
      </c>
      <c r="Q101" s="57">
        <v>8</v>
      </c>
    </row>
    <row r="102" spans="1:17" x14ac:dyDescent="0.25">
      <c r="A102" s="85" t="s">
        <v>688</v>
      </c>
      <c r="B102" s="77" t="s">
        <v>1166</v>
      </c>
      <c r="C102" s="88" t="s">
        <v>1439</v>
      </c>
      <c r="D102" s="84">
        <v>34790</v>
      </c>
      <c r="E102" s="77"/>
      <c r="F102" s="46"/>
      <c r="G102" s="57" t="s">
        <v>1686</v>
      </c>
      <c r="H102" s="57" t="s">
        <v>1686</v>
      </c>
      <c r="I102" s="57" t="s">
        <v>1686</v>
      </c>
      <c r="K102" s="57">
        <v>0</v>
      </c>
      <c r="L102" s="57">
        <v>0</v>
      </c>
      <c r="M102" s="57">
        <v>0</v>
      </c>
      <c r="O102" s="57">
        <v>0</v>
      </c>
      <c r="P102" s="57">
        <v>0</v>
      </c>
      <c r="Q102" s="57">
        <v>0</v>
      </c>
    </row>
    <row r="103" spans="1:17" x14ac:dyDescent="0.25">
      <c r="A103" s="85" t="s">
        <v>784</v>
      </c>
      <c r="B103" s="77" t="s">
        <v>1264</v>
      </c>
      <c r="C103" s="88" t="s">
        <v>1476</v>
      </c>
      <c r="D103" s="84">
        <v>34790</v>
      </c>
      <c r="E103" s="77" t="s">
        <v>142</v>
      </c>
      <c r="F103" s="46"/>
      <c r="G103" s="57">
        <v>124</v>
      </c>
      <c r="H103" s="57">
        <v>34</v>
      </c>
      <c r="I103" s="57">
        <v>158</v>
      </c>
      <c r="K103" s="57">
        <v>0</v>
      </c>
      <c r="L103" s="57">
        <v>0</v>
      </c>
      <c r="M103" s="57">
        <v>0</v>
      </c>
      <c r="O103" s="57">
        <v>37</v>
      </c>
      <c r="P103" s="57">
        <v>0</v>
      </c>
      <c r="Q103" s="57">
        <v>37</v>
      </c>
    </row>
    <row r="104" spans="1:17" x14ac:dyDescent="0.25">
      <c r="A104" s="85" t="s">
        <v>689</v>
      </c>
      <c r="B104" s="77" t="s">
        <v>1167</v>
      </c>
      <c r="C104" s="88" t="s">
        <v>56</v>
      </c>
      <c r="D104" s="84">
        <v>34790</v>
      </c>
      <c r="E104" s="77"/>
      <c r="F104" s="46"/>
      <c r="G104" s="57">
        <v>10</v>
      </c>
      <c r="H104" s="57">
        <v>11</v>
      </c>
      <c r="I104" s="57">
        <v>21</v>
      </c>
      <c r="K104" s="57">
        <v>0</v>
      </c>
      <c r="L104" s="57">
        <v>0</v>
      </c>
      <c r="M104" s="57">
        <v>0</v>
      </c>
      <c r="O104" s="57">
        <v>11</v>
      </c>
      <c r="P104" s="57">
        <v>0</v>
      </c>
      <c r="Q104" s="57">
        <v>11</v>
      </c>
    </row>
    <row r="105" spans="1:17" x14ac:dyDescent="0.25">
      <c r="A105" s="85" t="s">
        <v>690</v>
      </c>
      <c r="B105" s="77" t="s">
        <v>1168</v>
      </c>
      <c r="C105" s="88" t="s">
        <v>1464</v>
      </c>
      <c r="D105" s="84">
        <v>34790</v>
      </c>
      <c r="E105" s="77" t="s">
        <v>142</v>
      </c>
      <c r="F105" s="46"/>
      <c r="G105" s="57">
        <v>64</v>
      </c>
      <c r="H105" s="57">
        <v>14</v>
      </c>
      <c r="I105" s="57">
        <v>78</v>
      </c>
      <c r="K105" s="57">
        <v>0</v>
      </c>
      <c r="L105" s="57">
        <v>0</v>
      </c>
      <c r="M105" s="57">
        <v>0</v>
      </c>
      <c r="O105" s="57">
        <v>19</v>
      </c>
      <c r="P105" s="57" t="s">
        <v>1686</v>
      </c>
      <c r="Q105" s="57" t="s">
        <v>1686</v>
      </c>
    </row>
    <row r="106" spans="1:17" x14ac:dyDescent="0.25">
      <c r="A106" s="85" t="s">
        <v>691</v>
      </c>
      <c r="B106" s="77" t="s">
        <v>1169</v>
      </c>
      <c r="C106" s="88" t="s">
        <v>1433</v>
      </c>
      <c r="D106" s="84">
        <v>34790</v>
      </c>
      <c r="E106" s="77"/>
      <c r="F106" s="46"/>
      <c r="G106" s="57">
        <v>11</v>
      </c>
      <c r="H106" s="57">
        <v>0</v>
      </c>
      <c r="I106" s="57">
        <v>11</v>
      </c>
      <c r="K106" s="57">
        <v>0</v>
      </c>
      <c r="L106" s="57">
        <v>0</v>
      </c>
      <c r="M106" s="57">
        <v>0</v>
      </c>
      <c r="O106" s="57" t="s">
        <v>1686</v>
      </c>
      <c r="P106" s="57">
        <v>0</v>
      </c>
      <c r="Q106" s="57" t="s">
        <v>1686</v>
      </c>
    </row>
    <row r="107" spans="1:17" x14ac:dyDescent="0.25">
      <c r="A107" s="85" t="s">
        <v>692</v>
      </c>
      <c r="B107" s="77" t="s">
        <v>1170</v>
      </c>
      <c r="C107" s="88" t="s">
        <v>26</v>
      </c>
      <c r="D107" s="84">
        <v>34790</v>
      </c>
      <c r="E107" s="77"/>
      <c r="F107" s="46"/>
      <c r="G107" s="57" t="s">
        <v>1686</v>
      </c>
      <c r="H107" s="57">
        <v>5</v>
      </c>
      <c r="I107" s="57" t="s">
        <v>1686</v>
      </c>
      <c r="K107" s="57">
        <v>0</v>
      </c>
      <c r="L107" s="57">
        <v>0</v>
      </c>
      <c r="M107" s="57">
        <v>0</v>
      </c>
      <c r="O107" s="57">
        <v>5</v>
      </c>
      <c r="P107" s="57">
        <v>0</v>
      </c>
      <c r="Q107" s="57">
        <v>5</v>
      </c>
    </row>
    <row r="108" spans="1:17" x14ac:dyDescent="0.25">
      <c r="A108" s="85" t="s">
        <v>693</v>
      </c>
      <c r="B108" s="77" t="s">
        <v>1171</v>
      </c>
      <c r="C108" s="88" t="s">
        <v>1474</v>
      </c>
      <c r="D108" s="84">
        <v>35886</v>
      </c>
      <c r="E108" s="77"/>
      <c r="F108" s="46"/>
      <c r="G108" s="57">
        <v>7</v>
      </c>
      <c r="H108" s="57">
        <v>0</v>
      </c>
      <c r="I108" s="57">
        <v>7</v>
      </c>
      <c r="K108" s="57">
        <v>0</v>
      </c>
      <c r="L108" s="57">
        <v>0</v>
      </c>
      <c r="M108" s="57">
        <v>0</v>
      </c>
      <c r="O108" s="57" t="s">
        <v>1686</v>
      </c>
      <c r="P108" s="57">
        <v>0</v>
      </c>
      <c r="Q108" s="57" t="s">
        <v>1686</v>
      </c>
    </row>
    <row r="109" spans="1:17" x14ac:dyDescent="0.25">
      <c r="A109" s="85" t="s">
        <v>604</v>
      </c>
      <c r="B109" s="77" t="s">
        <v>1080</v>
      </c>
      <c r="C109" s="88" t="s">
        <v>1595</v>
      </c>
      <c r="D109" s="84">
        <v>34790</v>
      </c>
      <c r="E109" s="77"/>
      <c r="F109" s="46"/>
      <c r="G109" s="57">
        <v>123</v>
      </c>
      <c r="H109" s="57" t="s">
        <v>1686</v>
      </c>
      <c r="I109" s="57" t="s">
        <v>1686</v>
      </c>
      <c r="K109" s="57">
        <v>0</v>
      </c>
      <c r="L109" s="57" t="s">
        <v>1686</v>
      </c>
      <c r="M109" s="57" t="s">
        <v>1686</v>
      </c>
      <c r="O109" s="57">
        <v>58</v>
      </c>
      <c r="P109" s="57">
        <v>0</v>
      </c>
      <c r="Q109" s="57">
        <v>58</v>
      </c>
    </row>
    <row r="110" spans="1:17" x14ac:dyDescent="0.25">
      <c r="A110" s="85" t="s">
        <v>694</v>
      </c>
      <c r="B110" s="77" t="s">
        <v>1172</v>
      </c>
      <c r="C110" s="88" t="s">
        <v>1462</v>
      </c>
      <c r="D110" s="84">
        <v>34790</v>
      </c>
      <c r="E110" s="77" t="s">
        <v>142</v>
      </c>
      <c r="F110" s="46"/>
      <c r="G110" s="57">
        <v>26</v>
      </c>
      <c r="H110" s="57">
        <v>6</v>
      </c>
      <c r="I110" s="57">
        <v>32</v>
      </c>
      <c r="K110" s="57">
        <v>0</v>
      </c>
      <c r="L110" s="57">
        <v>0</v>
      </c>
      <c r="M110" s="57">
        <v>0</v>
      </c>
      <c r="O110" s="57">
        <v>7</v>
      </c>
      <c r="P110" s="57">
        <v>0</v>
      </c>
      <c r="Q110" s="57">
        <v>7</v>
      </c>
    </row>
    <row r="111" spans="1:17" x14ac:dyDescent="0.25">
      <c r="A111" s="85" t="s">
        <v>695</v>
      </c>
      <c r="B111" s="77" t="s">
        <v>1173</v>
      </c>
      <c r="C111" s="88" t="s">
        <v>20</v>
      </c>
      <c r="D111" s="84">
        <v>35156</v>
      </c>
      <c r="E111" s="77"/>
      <c r="F111" s="46"/>
      <c r="G111" s="57">
        <v>23</v>
      </c>
      <c r="H111" s="57">
        <v>8</v>
      </c>
      <c r="I111" s="57">
        <v>31</v>
      </c>
      <c r="K111" s="57">
        <v>0</v>
      </c>
      <c r="L111" s="57">
        <v>0</v>
      </c>
      <c r="M111" s="57">
        <v>0</v>
      </c>
      <c r="O111" s="57">
        <v>43</v>
      </c>
      <c r="P111" s="57">
        <v>0</v>
      </c>
      <c r="Q111" s="57">
        <v>43</v>
      </c>
    </row>
    <row r="112" spans="1:17" x14ac:dyDescent="0.25">
      <c r="A112" s="85" t="s">
        <v>696</v>
      </c>
      <c r="B112" s="77" t="s">
        <v>1174</v>
      </c>
      <c r="C112" s="88" t="s">
        <v>1452</v>
      </c>
      <c r="D112" s="84">
        <v>34790</v>
      </c>
      <c r="E112" s="77" t="s">
        <v>142</v>
      </c>
      <c r="F112" s="46"/>
      <c r="G112" s="57">
        <v>50</v>
      </c>
      <c r="H112" s="57">
        <v>21</v>
      </c>
      <c r="I112" s="57">
        <v>71</v>
      </c>
      <c r="K112" s="57">
        <v>0</v>
      </c>
      <c r="L112" s="57">
        <v>0</v>
      </c>
      <c r="M112" s="57">
        <v>0</v>
      </c>
      <c r="O112" s="57">
        <v>10</v>
      </c>
      <c r="P112" s="57">
        <v>0</v>
      </c>
      <c r="Q112" s="57">
        <v>10</v>
      </c>
    </row>
    <row r="113" spans="1:17" x14ac:dyDescent="0.25">
      <c r="A113" s="85" t="s">
        <v>697</v>
      </c>
      <c r="B113" s="77" t="s">
        <v>1175</v>
      </c>
      <c r="C113" s="88" t="s">
        <v>6</v>
      </c>
      <c r="D113" s="84">
        <v>34790</v>
      </c>
      <c r="E113" s="77" t="s">
        <v>142</v>
      </c>
      <c r="F113" s="46"/>
      <c r="G113" s="57">
        <v>73</v>
      </c>
      <c r="H113" s="57">
        <v>12</v>
      </c>
      <c r="I113" s="57">
        <v>85</v>
      </c>
      <c r="K113" s="57">
        <v>0</v>
      </c>
      <c r="L113" s="57">
        <v>0</v>
      </c>
      <c r="M113" s="57">
        <v>0</v>
      </c>
      <c r="O113" s="57">
        <v>9</v>
      </c>
      <c r="P113" s="57">
        <v>0</v>
      </c>
      <c r="Q113" s="57">
        <v>9</v>
      </c>
    </row>
    <row r="114" spans="1:17" x14ac:dyDescent="0.25">
      <c r="A114" s="85" t="s">
        <v>1364</v>
      </c>
      <c r="B114" s="77" t="s">
        <v>1505</v>
      </c>
      <c r="C114" s="88" t="s">
        <v>1365</v>
      </c>
      <c r="D114" s="84">
        <v>34790</v>
      </c>
      <c r="E114" s="77" t="s">
        <v>142</v>
      </c>
      <c r="F114" s="46"/>
      <c r="G114" s="57">
        <v>156</v>
      </c>
      <c r="H114" s="57">
        <v>107</v>
      </c>
      <c r="I114" s="57">
        <v>263</v>
      </c>
      <c r="K114" s="57" t="s">
        <v>1686</v>
      </c>
      <c r="L114" s="57">
        <v>0</v>
      </c>
      <c r="M114" s="57" t="s">
        <v>1686</v>
      </c>
      <c r="O114" s="57">
        <v>66</v>
      </c>
      <c r="P114" s="57" t="s">
        <v>1686</v>
      </c>
      <c r="Q114" s="57" t="s">
        <v>1686</v>
      </c>
    </row>
    <row r="115" spans="1:17" x14ac:dyDescent="0.25">
      <c r="A115" s="85" t="s">
        <v>698</v>
      </c>
      <c r="B115" s="77" t="s">
        <v>1176</v>
      </c>
      <c r="C115" s="88" t="s">
        <v>79</v>
      </c>
      <c r="D115" s="84">
        <v>34790</v>
      </c>
      <c r="E115" s="77" t="s">
        <v>142</v>
      </c>
      <c r="F115" s="46"/>
      <c r="G115" s="57">
        <v>64</v>
      </c>
      <c r="H115" s="57">
        <v>6</v>
      </c>
      <c r="I115" s="57">
        <v>70</v>
      </c>
      <c r="K115" s="57">
        <v>0</v>
      </c>
      <c r="L115" s="57">
        <v>0</v>
      </c>
      <c r="M115" s="57">
        <v>0</v>
      </c>
      <c r="O115" s="57">
        <v>18</v>
      </c>
      <c r="P115" s="57">
        <v>0</v>
      </c>
      <c r="Q115" s="57">
        <v>18</v>
      </c>
    </row>
    <row r="116" spans="1:17" x14ac:dyDescent="0.25">
      <c r="A116" s="85" t="s">
        <v>699</v>
      </c>
      <c r="B116" s="77" t="s">
        <v>1177</v>
      </c>
      <c r="C116" s="88" t="s">
        <v>1488</v>
      </c>
      <c r="D116" s="84">
        <v>34790</v>
      </c>
      <c r="E116" s="77"/>
      <c r="F116" s="46"/>
      <c r="G116" s="57">
        <v>12</v>
      </c>
      <c r="H116" s="57">
        <v>5</v>
      </c>
      <c r="I116" s="57">
        <v>17</v>
      </c>
      <c r="K116" s="57">
        <v>0</v>
      </c>
      <c r="L116" s="57">
        <v>0</v>
      </c>
      <c r="M116" s="57">
        <v>0</v>
      </c>
      <c r="O116" s="57">
        <v>48</v>
      </c>
      <c r="P116" s="57">
        <v>0</v>
      </c>
      <c r="Q116" s="57">
        <v>48</v>
      </c>
    </row>
    <row r="117" spans="1:17" x14ac:dyDescent="0.25">
      <c r="A117" s="85" t="s">
        <v>700</v>
      </c>
      <c r="B117" s="77" t="s">
        <v>1178</v>
      </c>
      <c r="C117" s="88" t="s">
        <v>104</v>
      </c>
      <c r="D117" s="84">
        <v>34790</v>
      </c>
      <c r="E117" s="77" t="s">
        <v>142</v>
      </c>
      <c r="F117" s="46"/>
      <c r="G117" s="57">
        <v>39</v>
      </c>
      <c r="H117" s="57" t="s">
        <v>1686</v>
      </c>
      <c r="I117" s="57" t="s">
        <v>1686</v>
      </c>
      <c r="K117" s="57">
        <v>0</v>
      </c>
      <c r="L117" s="57">
        <v>0</v>
      </c>
      <c r="M117" s="57">
        <v>0</v>
      </c>
      <c r="O117" s="57">
        <v>12</v>
      </c>
      <c r="P117" s="57">
        <v>0</v>
      </c>
      <c r="Q117" s="57">
        <v>12</v>
      </c>
    </row>
    <row r="118" spans="1:17" s="52" customFormat="1" x14ac:dyDescent="0.25">
      <c r="A118" s="85" t="s">
        <v>701</v>
      </c>
      <c r="B118" s="77" t="s">
        <v>1179</v>
      </c>
      <c r="C118" s="88" t="s">
        <v>86</v>
      </c>
      <c r="D118" s="84">
        <v>34790</v>
      </c>
      <c r="E118" s="77" t="s">
        <v>142</v>
      </c>
      <c r="F118" s="46"/>
      <c r="G118" s="57">
        <v>62</v>
      </c>
      <c r="H118" s="57">
        <v>15</v>
      </c>
      <c r="I118" s="57">
        <v>77</v>
      </c>
      <c r="J118" s="58"/>
      <c r="K118" s="57">
        <v>0</v>
      </c>
      <c r="L118" s="57">
        <v>0</v>
      </c>
      <c r="M118" s="57">
        <v>0</v>
      </c>
      <c r="N118" s="58"/>
      <c r="O118" s="57">
        <v>14</v>
      </c>
      <c r="P118" s="57">
        <v>0</v>
      </c>
      <c r="Q118" s="57">
        <v>14</v>
      </c>
    </row>
    <row r="119" spans="1:17" x14ac:dyDescent="0.25">
      <c r="A119" s="85" t="s">
        <v>702</v>
      </c>
      <c r="B119" s="77" t="s">
        <v>1180</v>
      </c>
      <c r="C119" s="88" t="s">
        <v>1493</v>
      </c>
      <c r="D119" s="84">
        <v>34790</v>
      </c>
      <c r="E119" s="77" t="s">
        <v>142</v>
      </c>
      <c r="F119" s="46"/>
      <c r="G119" s="57">
        <v>117</v>
      </c>
      <c r="H119" s="57">
        <v>22</v>
      </c>
      <c r="I119" s="57">
        <v>139</v>
      </c>
      <c r="K119" s="57">
        <v>0</v>
      </c>
      <c r="L119" s="57">
        <v>0</v>
      </c>
      <c r="M119" s="57">
        <v>0</v>
      </c>
      <c r="O119" s="57">
        <v>27</v>
      </c>
      <c r="P119" s="57" t="s">
        <v>1686</v>
      </c>
      <c r="Q119" s="57" t="s">
        <v>1686</v>
      </c>
    </row>
    <row r="120" spans="1:17" x14ac:dyDescent="0.25">
      <c r="A120" s="85" t="s">
        <v>1427</v>
      </c>
      <c r="B120" s="77" t="s">
        <v>1242</v>
      </c>
      <c r="C120" s="88" t="s">
        <v>1506</v>
      </c>
      <c r="D120" s="84">
        <v>0</v>
      </c>
      <c r="E120" s="77"/>
      <c r="F120" s="46"/>
      <c r="G120" s="57">
        <v>17</v>
      </c>
      <c r="H120" s="57">
        <v>0</v>
      </c>
      <c r="I120" s="57">
        <v>17</v>
      </c>
      <c r="K120" s="57">
        <v>0</v>
      </c>
      <c r="L120" s="57">
        <v>0</v>
      </c>
      <c r="M120" s="57">
        <v>0</v>
      </c>
      <c r="O120" s="57">
        <v>14</v>
      </c>
      <c r="P120" s="57">
        <v>0</v>
      </c>
      <c r="Q120" s="57">
        <v>14</v>
      </c>
    </row>
    <row r="121" spans="1:17" x14ac:dyDescent="0.25">
      <c r="A121" s="85" t="s">
        <v>703</v>
      </c>
      <c r="B121" s="77" t="s">
        <v>1181</v>
      </c>
      <c r="C121" s="88" t="s">
        <v>102</v>
      </c>
      <c r="D121" s="84">
        <v>34790</v>
      </c>
      <c r="E121" s="77" t="s">
        <v>142</v>
      </c>
      <c r="F121" s="46"/>
      <c r="G121" s="57">
        <v>36</v>
      </c>
      <c r="H121" s="57" t="s">
        <v>1686</v>
      </c>
      <c r="I121" s="57" t="s">
        <v>1686</v>
      </c>
      <c r="K121" s="57">
        <v>0</v>
      </c>
      <c r="L121" s="57">
        <v>0</v>
      </c>
      <c r="M121" s="57">
        <v>0</v>
      </c>
      <c r="O121" s="57">
        <v>6</v>
      </c>
      <c r="P121" s="57">
        <v>0</v>
      </c>
      <c r="Q121" s="57">
        <v>6</v>
      </c>
    </row>
    <row r="122" spans="1:17" x14ac:dyDescent="0.25">
      <c r="A122" s="85" t="s">
        <v>704</v>
      </c>
      <c r="B122" s="77" t="s">
        <v>1182</v>
      </c>
      <c r="C122" s="88" t="s">
        <v>57</v>
      </c>
      <c r="D122" s="84">
        <v>35156</v>
      </c>
      <c r="E122" s="77"/>
      <c r="F122" s="46"/>
      <c r="G122" s="57">
        <v>16</v>
      </c>
      <c r="H122" s="57" t="s">
        <v>1686</v>
      </c>
      <c r="I122" s="57" t="s">
        <v>1686</v>
      </c>
      <c r="K122" s="57">
        <v>0</v>
      </c>
      <c r="L122" s="57">
        <v>0</v>
      </c>
      <c r="M122" s="57">
        <v>0</v>
      </c>
      <c r="O122" s="57">
        <v>8</v>
      </c>
      <c r="P122" s="57">
        <v>0</v>
      </c>
      <c r="Q122" s="57">
        <v>8</v>
      </c>
    </row>
    <row r="123" spans="1:17" x14ac:dyDescent="0.25">
      <c r="A123" s="85" t="s">
        <v>707</v>
      </c>
      <c r="B123" s="77" t="s">
        <v>1185</v>
      </c>
      <c r="C123" s="88" t="s">
        <v>1503</v>
      </c>
      <c r="D123" s="84">
        <v>34790</v>
      </c>
      <c r="E123" s="77"/>
      <c r="F123" s="51"/>
      <c r="G123" s="57">
        <v>5</v>
      </c>
      <c r="H123" s="57" t="s">
        <v>1686</v>
      </c>
      <c r="I123" s="57" t="s">
        <v>1686</v>
      </c>
      <c r="K123" s="57">
        <v>0</v>
      </c>
      <c r="L123" s="57">
        <v>0</v>
      </c>
      <c r="M123" s="57">
        <v>0</v>
      </c>
      <c r="O123" s="57">
        <v>10</v>
      </c>
      <c r="P123" s="57">
        <v>0</v>
      </c>
      <c r="Q123" s="57">
        <v>10</v>
      </c>
    </row>
    <row r="124" spans="1:17" x14ac:dyDescent="0.25">
      <c r="A124" s="85" t="s">
        <v>708</v>
      </c>
      <c r="B124" s="77" t="s">
        <v>1186</v>
      </c>
      <c r="C124" s="88" t="s">
        <v>143</v>
      </c>
      <c r="D124" s="84">
        <v>34790</v>
      </c>
      <c r="E124" s="77"/>
      <c r="F124" s="46"/>
      <c r="G124" s="57">
        <v>6</v>
      </c>
      <c r="H124" s="57">
        <v>0</v>
      </c>
      <c r="I124" s="57">
        <v>6</v>
      </c>
      <c r="K124" s="57">
        <v>0</v>
      </c>
      <c r="L124" s="57">
        <v>0</v>
      </c>
      <c r="M124" s="57">
        <v>0</v>
      </c>
      <c r="O124" s="57">
        <v>5</v>
      </c>
      <c r="P124" s="57">
        <v>0</v>
      </c>
      <c r="Q124" s="57">
        <v>5</v>
      </c>
    </row>
    <row r="125" spans="1:17" x14ac:dyDescent="0.25">
      <c r="A125" s="85" t="s">
        <v>709</v>
      </c>
      <c r="B125" s="77" t="s">
        <v>1187</v>
      </c>
      <c r="C125" s="88" t="s">
        <v>58</v>
      </c>
      <c r="D125" s="84">
        <v>34790</v>
      </c>
      <c r="E125" s="77" t="s">
        <v>142</v>
      </c>
      <c r="F125" s="46"/>
      <c r="G125" s="57">
        <v>96</v>
      </c>
      <c r="H125" s="57">
        <v>47</v>
      </c>
      <c r="I125" s="57">
        <v>143</v>
      </c>
      <c r="K125" s="57">
        <v>0</v>
      </c>
      <c r="L125" s="57">
        <v>0</v>
      </c>
      <c r="M125" s="57">
        <v>0</v>
      </c>
      <c r="O125" s="57">
        <v>14</v>
      </c>
      <c r="P125" s="57">
        <v>0</v>
      </c>
      <c r="Q125" s="57">
        <v>14</v>
      </c>
    </row>
    <row r="126" spans="1:17" x14ac:dyDescent="0.25">
      <c r="A126" s="85" t="s">
        <v>641</v>
      </c>
      <c r="B126" s="77" t="s">
        <v>1119</v>
      </c>
      <c r="C126" s="88" t="s">
        <v>1597</v>
      </c>
      <c r="D126" s="84">
        <v>34790</v>
      </c>
      <c r="E126" s="77" t="s">
        <v>142</v>
      </c>
      <c r="F126" s="46"/>
      <c r="G126" s="57">
        <v>56</v>
      </c>
      <c r="H126" s="57">
        <v>7</v>
      </c>
      <c r="I126" s="57">
        <v>63</v>
      </c>
      <c r="K126" s="57">
        <v>0</v>
      </c>
      <c r="L126" s="57">
        <v>0</v>
      </c>
      <c r="M126" s="57">
        <v>0</v>
      </c>
      <c r="O126" s="57">
        <v>46</v>
      </c>
      <c r="P126" s="57">
        <v>0</v>
      </c>
      <c r="Q126" s="57">
        <v>46</v>
      </c>
    </row>
    <row r="127" spans="1:17" x14ac:dyDescent="0.25">
      <c r="A127" s="85" t="s">
        <v>710</v>
      </c>
      <c r="B127" s="77" t="s">
        <v>1188</v>
      </c>
      <c r="C127" s="88" t="s">
        <v>152</v>
      </c>
      <c r="D127" s="84">
        <v>34790</v>
      </c>
      <c r="E127" s="77"/>
      <c r="F127" s="46"/>
      <c r="G127" s="57">
        <v>11</v>
      </c>
      <c r="H127" s="57" t="s">
        <v>1686</v>
      </c>
      <c r="I127" s="57" t="s">
        <v>1686</v>
      </c>
      <c r="K127" s="57">
        <v>0</v>
      </c>
      <c r="L127" s="57">
        <v>0</v>
      </c>
      <c r="M127" s="57">
        <v>0</v>
      </c>
      <c r="O127" s="57">
        <v>18</v>
      </c>
      <c r="P127" s="57">
        <v>0</v>
      </c>
      <c r="Q127" s="57">
        <v>18</v>
      </c>
    </row>
    <row r="128" spans="1:17" x14ac:dyDescent="0.25">
      <c r="A128" s="85" t="s">
        <v>711</v>
      </c>
      <c r="B128" s="77" t="s">
        <v>1189</v>
      </c>
      <c r="C128" s="88" t="s">
        <v>7</v>
      </c>
      <c r="D128" s="84">
        <v>34790</v>
      </c>
      <c r="E128" s="77"/>
      <c r="F128" s="51"/>
      <c r="G128" s="57">
        <v>18</v>
      </c>
      <c r="H128" s="57">
        <v>5</v>
      </c>
      <c r="I128" s="57">
        <v>23</v>
      </c>
      <c r="K128" s="57">
        <v>0</v>
      </c>
      <c r="L128" s="57">
        <v>0</v>
      </c>
      <c r="M128" s="57">
        <v>0</v>
      </c>
      <c r="O128" s="57">
        <v>17</v>
      </c>
      <c r="P128" s="57">
        <v>0</v>
      </c>
      <c r="Q128" s="57">
        <v>17</v>
      </c>
    </row>
    <row r="129" spans="1:17" x14ac:dyDescent="0.25">
      <c r="A129" s="85" t="s">
        <v>712</v>
      </c>
      <c r="B129" s="77" t="s">
        <v>1190</v>
      </c>
      <c r="C129" s="88" t="s">
        <v>88</v>
      </c>
      <c r="D129" s="84">
        <v>34790</v>
      </c>
      <c r="E129" s="77" t="s">
        <v>142</v>
      </c>
      <c r="F129" s="51"/>
      <c r="G129" s="57">
        <v>34</v>
      </c>
      <c r="H129" s="57" t="s">
        <v>1686</v>
      </c>
      <c r="I129" s="57" t="s">
        <v>1686</v>
      </c>
      <c r="K129" s="57">
        <v>0</v>
      </c>
      <c r="L129" s="57">
        <v>0</v>
      </c>
      <c r="M129" s="57">
        <v>0</v>
      </c>
      <c r="O129" s="57">
        <v>16</v>
      </c>
      <c r="P129" s="57">
        <v>0</v>
      </c>
      <c r="Q129" s="57">
        <v>16</v>
      </c>
    </row>
    <row r="130" spans="1:17" x14ac:dyDescent="0.25">
      <c r="A130" s="85" t="s">
        <v>713</v>
      </c>
      <c r="B130" s="77" t="s">
        <v>1191</v>
      </c>
      <c r="C130" s="88" t="s">
        <v>146</v>
      </c>
      <c r="D130" s="84">
        <v>34790</v>
      </c>
      <c r="E130" s="77"/>
      <c r="F130" s="46"/>
      <c r="G130" s="57">
        <v>0</v>
      </c>
      <c r="H130" s="57" t="s">
        <v>1686</v>
      </c>
      <c r="I130" s="57" t="s">
        <v>1686</v>
      </c>
      <c r="K130" s="57">
        <v>0</v>
      </c>
      <c r="L130" s="57">
        <v>0</v>
      </c>
      <c r="M130" s="57">
        <v>0</v>
      </c>
      <c r="O130" s="57" t="s">
        <v>1686</v>
      </c>
      <c r="P130" s="57">
        <v>0</v>
      </c>
      <c r="Q130" s="57" t="s">
        <v>1686</v>
      </c>
    </row>
    <row r="131" spans="1:17" x14ac:dyDescent="0.25">
      <c r="A131" s="85" t="s">
        <v>714</v>
      </c>
      <c r="B131" s="77" t="s">
        <v>1192</v>
      </c>
      <c r="C131" s="88" t="s">
        <v>1480</v>
      </c>
      <c r="D131" s="84">
        <v>36251</v>
      </c>
      <c r="E131" s="77" t="s">
        <v>142</v>
      </c>
      <c r="F131" s="51"/>
      <c r="G131" s="57">
        <v>54</v>
      </c>
      <c r="H131" s="57">
        <v>13</v>
      </c>
      <c r="I131" s="57">
        <v>67</v>
      </c>
      <c r="K131" s="57">
        <v>0</v>
      </c>
      <c r="L131" s="57">
        <v>0</v>
      </c>
      <c r="M131" s="57">
        <v>0</v>
      </c>
      <c r="O131" s="57">
        <v>18</v>
      </c>
      <c r="P131" s="57">
        <v>0</v>
      </c>
      <c r="Q131" s="57">
        <v>18</v>
      </c>
    </row>
    <row r="132" spans="1:17" x14ac:dyDescent="0.25">
      <c r="A132" s="85" t="s">
        <v>715</v>
      </c>
      <c r="B132" s="77" t="s">
        <v>1193</v>
      </c>
      <c r="C132" s="88" t="s">
        <v>1499</v>
      </c>
      <c r="D132" s="84">
        <v>34790</v>
      </c>
      <c r="E132" s="77"/>
      <c r="F132" s="46"/>
      <c r="G132" s="57">
        <v>27</v>
      </c>
      <c r="H132" s="57">
        <v>10</v>
      </c>
      <c r="I132" s="57">
        <v>37</v>
      </c>
      <c r="K132" s="57">
        <v>0</v>
      </c>
      <c r="L132" s="57">
        <v>0</v>
      </c>
      <c r="M132" s="57">
        <v>0</v>
      </c>
      <c r="O132" s="57">
        <v>47</v>
      </c>
      <c r="P132" s="57">
        <v>0</v>
      </c>
      <c r="Q132" s="57">
        <v>47</v>
      </c>
    </row>
    <row r="133" spans="1:17" x14ac:dyDescent="0.25">
      <c r="A133" s="85" t="s">
        <v>1366</v>
      </c>
      <c r="B133" s="77" t="s">
        <v>1208</v>
      </c>
      <c r="C133" s="88" t="s">
        <v>1367</v>
      </c>
      <c r="D133" s="84">
        <v>34790</v>
      </c>
      <c r="E133" s="77" t="s">
        <v>142</v>
      </c>
      <c r="F133" s="46"/>
      <c r="G133" s="57">
        <v>69</v>
      </c>
      <c r="H133" s="57">
        <v>11</v>
      </c>
      <c r="I133" s="57">
        <v>80</v>
      </c>
      <c r="K133" s="57">
        <v>0</v>
      </c>
      <c r="L133" s="57">
        <v>0</v>
      </c>
      <c r="M133" s="57">
        <v>0</v>
      </c>
      <c r="O133" s="57">
        <v>13</v>
      </c>
      <c r="P133" s="57">
        <v>0</v>
      </c>
      <c r="Q133" s="57">
        <v>13</v>
      </c>
    </row>
    <row r="134" spans="1:17" x14ac:dyDescent="0.25">
      <c r="A134" s="85" t="s">
        <v>716</v>
      </c>
      <c r="B134" s="77" t="s">
        <v>1194</v>
      </c>
      <c r="C134" s="88" t="s">
        <v>59</v>
      </c>
      <c r="D134" s="84">
        <v>34790</v>
      </c>
      <c r="E134" s="77" t="s">
        <v>142</v>
      </c>
      <c r="F134" s="46"/>
      <c r="G134" s="57">
        <v>50</v>
      </c>
      <c r="H134" s="57">
        <v>6</v>
      </c>
      <c r="I134" s="57">
        <v>56</v>
      </c>
      <c r="K134" s="57">
        <v>0</v>
      </c>
      <c r="L134" s="57">
        <v>0</v>
      </c>
      <c r="M134" s="57">
        <v>0</v>
      </c>
      <c r="O134" s="57">
        <v>12</v>
      </c>
      <c r="P134" s="57">
        <v>0</v>
      </c>
      <c r="Q134" s="57">
        <v>12</v>
      </c>
    </row>
    <row r="135" spans="1:17" x14ac:dyDescent="0.25">
      <c r="A135" s="85" t="s">
        <v>717</v>
      </c>
      <c r="B135" s="77" t="s">
        <v>1195</v>
      </c>
      <c r="C135" s="88" t="s">
        <v>8</v>
      </c>
      <c r="D135" s="84">
        <v>34790</v>
      </c>
      <c r="E135" s="77"/>
      <c r="F135" s="46"/>
      <c r="G135" s="57">
        <v>8</v>
      </c>
      <c r="H135" s="57" t="s">
        <v>1686</v>
      </c>
      <c r="I135" s="57" t="s">
        <v>1686</v>
      </c>
      <c r="K135" s="57">
        <v>0</v>
      </c>
      <c r="L135" s="57">
        <v>0</v>
      </c>
      <c r="M135" s="57">
        <v>0</v>
      </c>
      <c r="O135" s="57">
        <v>13</v>
      </c>
      <c r="P135" s="57">
        <v>0</v>
      </c>
      <c r="Q135" s="57">
        <v>13</v>
      </c>
    </row>
    <row r="136" spans="1:17" x14ac:dyDescent="0.25">
      <c r="A136" s="85" t="s">
        <v>718</v>
      </c>
      <c r="B136" s="77" t="s">
        <v>1196</v>
      </c>
      <c r="C136" s="88" t="s">
        <v>60</v>
      </c>
      <c r="D136" s="84">
        <v>34790</v>
      </c>
      <c r="E136" s="77" t="s">
        <v>142</v>
      </c>
      <c r="F136" s="46"/>
      <c r="G136" s="57">
        <v>24</v>
      </c>
      <c r="H136" s="57" t="s">
        <v>1686</v>
      </c>
      <c r="I136" s="57" t="s">
        <v>1686</v>
      </c>
      <c r="K136" s="57">
        <v>0</v>
      </c>
      <c r="L136" s="57">
        <v>0</v>
      </c>
      <c r="M136" s="57">
        <v>0</v>
      </c>
      <c r="O136" s="57">
        <v>9</v>
      </c>
      <c r="P136" s="57" t="s">
        <v>1686</v>
      </c>
      <c r="Q136" s="57" t="s">
        <v>1686</v>
      </c>
    </row>
    <row r="137" spans="1:17" x14ac:dyDescent="0.25">
      <c r="A137" s="85" t="s">
        <v>719</v>
      </c>
      <c r="B137" s="77" t="s">
        <v>1197</v>
      </c>
      <c r="C137" s="88" t="s">
        <v>1486</v>
      </c>
      <c r="D137" s="84">
        <v>34790</v>
      </c>
      <c r="E137" s="77" t="s">
        <v>142</v>
      </c>
      <c r="F137" s="51"/>
      <c r="G137" s="57">
        <v>77</v>
      </c>
      <c r="H137" s="57">
        <v>15</v>
      </c>
      <c r="I137" s="57">
        <v>92</v>
      </c>
      <c r="K137" s="57">
        <v>0</v>
      </c>
      <c r="L137" s="57">
        <v>0</v>
      </c>
      <c r="M137" s="57">
        <v>0</v>
      </c>
      <c r="O137" s="57">
        <v>17</v>
      </c>
      <c r="P137" s="57">
        <v>0</v>
      </c>
      <c r="Q137" s="57">
        <v>17</v>
      </c>
    </row>
    <row r="138" spans="1:17" x14ac:dyDescent="0.25">
      <c r="A138" s="85" t="s">
        <v>721</v>
      </c>
      <c r="B138" s="77" t="s">
        <v>1199</v>
      </c>
      <c r="C138" s="88" t="s">
        <v>74</v>
      </c>
      <c r="D138" s="84">
        <v>34790</v>
      </c>
      <c r="E138" s="77" t="s">
        <v>142</v>
      </c>
      <c r="F138" s="46"/>
      <c r="G138" s="57">
        <v>55</v>
      </c>
      <c r="H138" s="57" t="s">
        <v>1686</v>
      </c>
      <c r="I138" s="57" t="s">
        <v>1686</v>
      </c>
      <c r="K138" s="57">
        <v>0</v>
      </c>
      <c r="L138" s="57">
        <v>0</v>
      </c>
      <c r="M138" s="57">
        <v>0</v>
      </c>
      <c r="O138" s="57">
        <v>17</v>
      </c>
      <c r="P138" s="57">
        <v>0</v>
      </c>
      <c r="Q138" s="57">
        <v>17</v>
      </c>
    </row>
    <row r="139" spans="1:17" x14ac:dyDescent="0.25">
      <c r="A139" s="85" t="s">
        <v>722</v>
      </c>
      <c r="B139" s="77" t="s">
        <v>1200</v>
      </c>
      <c r="C139" s="88" t="s">
        <v>75</v>
      </c>
      <c r="D139" s="84">
        <v>34790</v>
      </c>
      <c r="E139" s="77" t="s">
        <v>142</v>
      </c>
      <c r="F139" s="46"/>
      <c r="G139" s="57">
        <v>99</v>
      </c>
      <c r="H139" s="57">
        <v>25</v>
      </c>
      <c r="I139" s="57">
        <v>124</v>
      </c>
      <c r="K139" s="57">
        <v>0</v>
      </c>
      <c r="L139" s="57">
        <v>0</v>
      </c>
      <c r="M139" s="57">
        <v>0</v>
      </c>
      <c r="O139" s="57">
        <v>47</v>
      </c>
      <c r="P139" s="57">
        <v>0</v>
      </c>
      <c r="Q139" s="57">
        <v>47</v>
      </c>
    </row>
    <row r="140" spans="1:17" x14ac:dyDescent="0.25">
      <c r="A140" s="85" t="s">
        <v>723</v>
      </c>
      <c r="B140" s="77" t="s">
        <v>1201</v>
      </c>
      <c r="C140" s="88" t="s">
        <v>1485</v>
      </c>
      <c r="D140" s="84">
        <v>34790</v>
      </c>
      <c r="E140" s="77"/>
      <c r="F140" s="46"/>
      <c r="G140" s="57">
        <v>25</v>
      </c>
      <c r="H140" s="57">
        <v>9</v>
      </c>
      <c r="I140" s="57">
        <v>34</v>
      </c>
      <c r="K140" s="57">
        <v>0</v>
      </c>
      <c r="L140" s="57">
        <v>0</v>
      </c>
      <c r="M140" s="57">
        <v>0</v>
      </c>
      <c r="O140" s="57">
        <v>48</v>
      </c>
      <c r="P140" s="57">
        <v>0</v>
      </c>
      <c r="Q140" s="57">
        <v>48</v>
      </c>
    </row>
    <row r="141" spans="1:17" x14ac:dyDescent="0.25">
      <c r="A141" s="85" t="s">
        <v>724</v>
      </c>
      <c r="B141" s="77" t="s">
        <v>1202</v>
      </c>
      <c r="C141" s="88" t="s">
        <v>92</v>
      </c>
      <c r="D141" s="84">
        <v>34790</v>
      </c>
      <c r="E141" s="77"/>
      <c r="F141" s="46"/>
      <c r="G141" s="57">
        <v>8</v>
      </c>
      <c r="H141" s="57" t="s">
        <v>1686</v>
      </c>
      <c r="I141" s="57" t="s">
        <v>1686</v>
      </c>
      <c r="K141" s="57">
        <v>0</v>
      </c>
      <c r="L141" s="57">
        <v>0</v>
      </c>
      <c r="M141" s="57">
        <v>0</v>
      </c>
      <c r="O141" s="57">
        <v>16</v>
      </c>
      <c r="P141" s="57">
        <v>0</v>
      </c>
      <c r="Q141" s="57">
        <v>16</v>
      </c>
    </row>
    <row r="142" spans="1:17" x14ac:dyDescent="0.25">
      <c r="A142" s="85" t="s">
        <v>725</v>
      </c>
      <c r="B142" s="77" t="s">
        <v>1203</v>
      </c>
      <c r="C142" s="88" t="s">
        <v>1504</v>
      </c>
      <c r="D142" s="84">
        <v>34790</v>
      </c>
      <c r="E142" s="77" t="s">
        <v>142</v>
      </c>
      <c r="F142" s="46"/>
      <c r="G142" s="57">
        <v>97</v>
      </c>
      <c r="H142" s="57">
        <v>33</v>
      </c>
      <c r="I142" s="57">
        <v>130</v>
      </c>
      <c r="K142" s="57">
        <v>0</v>
      </c>
      <c r="L142" s="57">
        <v>0</v>
      </c>
      <c r="M142" s="57">
        <v>0</v>
      </c>
      <c r="O142" s="57">
        <v>20</v>
      </c>
      <c r="P142" s="57">
        <v>0</v>
      </c>
      <c r="Q142" s="57">
        <v>20</v>
      </c>
    </row>
    <row r="143" spans="1:17" x14ac:dyDescent="0.25">
      <c r="A143" s="85" t="s">
        <v>726</v>
      </c>
      <c r="B143" s="77" t="s">
        <v>1204</v>
      </c>
      <c r="C143" s="88" t="s">
        <v>76</v>
      </c>
      <c r="D143" s="84">
        <v>34790</v>
      </c>
      <c r="E143" s="77"/>
      <c r="F143" s="46"/>
      <c r="G143" s="57">
        <v>19</v>
      </c>
      <c r="H143" s="57">
        <v>5</v>
      </c>
      <c r="I143" s="57">
        <v>24</v>
      </c>
      <c r="K143" s="57">
        <v>0</v>
      </c>
      <c r="L143" s="57">
        <v>0</v>
      </c>
      <c r="M143" s="57">
        <v>0</v>
      </c>
      <c r="O143" s="57">
        <v>19</v>
      </c>
      <c r="P143" s="57">
        <v>0</v>
      </c>
      <c r="Q143" s="57">
        <v>19</v>
      </c>
    </row>
    <row r="144" spans="1:17" x14ac:dyDescent="0.25">
      <c r="A144" s="85" t="s">
        <v>727</v>
      </c>
      <c r="B144" s="77" t="s">
        <v>1205</v>
      </c>
      <c r="C144" s="88" t="s">
        <v>61</v>
      </c>
      <c r="D144" s="84">
        <v>34790</v>
      </c>
      <c r="E144" s="77"/>
      <c r="F144" s="46"/>
      <c r="G144" s="57">
        <v>9</v>
      </c>
      <c r="H144" s="57">
        <v>0</v>
      </c>
      <c r="I144" s="57">
        <v>9</v>
      </c>
      <c r="K144" s="57">
        <v>0</v>
      </c>
      <c r="L144" s="57">
        <v>0</v>
      </c>
      <c r="M144" s="57">
        <v>0</v>
      </c>
      <c r="O144" s="57" t="s">
        <v>1686</v>
      </c>
      <c r="P144" s="57">
        <v>0</v>
      </c>
      <c r="Q144" s="57" t="s">
        <v>1686</v>
      </c>
    </row>
    <row r="145" spans="1:17" x14ac:dyDescent="0.25">
      <c r="A145" s="85" t="s">
        <v>728</v>
      </c>
      <c r="B145" s="77" t="s">
        <v>1206</v>
      </c>
      <c r="C145" s="88" t="s">
        <v>1490</v>
      </c>
      <c r="D145" s="84">
        <v>34790</v>
      </c>
      <c r="E145" s="77" t="s">
        <v>142</v>
      </c>
      <c r="F145" s="46"/>
      <c r="G145" s="57">
        <v>198</v>
      </c>
      <c r="H145" s="57">
        <v>35</v>
      </c>
      <c r="I145" s="57">
        <v>233</v>
      </c>
      <c r="K145" s="57">
        <v>0</v>
      </c>
      <c r="L145" s="57">
        <v>0</v>
      </c>
      <c r="M145" s="57">
        <v>0</v>
      </c>
      <c r="O145" s="57">
        <v>56</v>
      </c>
      <c r="P145" s="57">
        <v>0</v>
      </c>
      <c r="Q145" s="57">
        <v>56</v>
      </c>
    </row>
    <row r="146" spans="1:17" x14ac:dyDescent="0.25">
      <c r="A146" s="85" t="s">
        <v>729</v>
      </c>
      <c r="B146" s="77" t="s">
        <v>1207</v>
      </c>
      <c r="C146" s="88" t="s">
        <v>11</v>
      </c>
      <c r="D146" s="84">
        <v>34790</v>
      </c>
      <c r="E146" s="77"/>
      <c r="F146" s="46"/>
      <c r="G146" s="57">
        <v>8</v>
      </c>
      <c r="H146" s="57" t="s">
        <v>1686</v>
      </c>
      <c r="I146" s="57" t="s">
        <v>1686</v>
      </c>
      <c r="K146" s="57">
        <v>0</v>
      </c>
      <c r="L146" s="57">
        <v>0</v>
      </c>
      <c r="M146" s="57">
        <v>0</v>
      </c>
      <c r="O146" s="57">
        <v>17</v>
      </c>
      <c r="P146" s="57">
        <v>0</v>
      </c>
      <c r="Q146" s="57">
        <v>17</v>
      </c>
    </row>
    <row r="147" spans="1:17" x14ac:dyDescent="0.25">
      <c r="A147" s="85" t="s">
        <v>730</v>
      </c>
      <c r="B147" s="77" t="s">
        <v>1209</v>
      </c>
      <c r="C147" s="88" t="s">
        <v>62</v>
      </c>
      <c r="D147" s="84">
        <v>34790</v>
      </c>
      <c r="E147" s="77" t="s">
        <v>142</v>
      </c>
      <c r="F147" s="46"/>
      <c r="G147" s="57">
        <v>72</v>
      </c>
      <c r="H147" s="57">
        <v>11</v>
      </c>
      <c r="I147" s="57">
        <v>83</v>
      </c>
      <c r="K147" s="57">
        <v>0</v>
      </c>
      <c r="L147" s="57">
        <v>0</v>
      </c>
      <c r="M147" s="57">
        <v>0</v>
      </c>
      <c r="O147" s="57">
        <v>20</v>
      </c>
      <c r="P147" s="57">
        <v>0</v>
      </c>
      <c r="Q147" s="57">
        <v>20</v>
      </c>
    </row>
    <row r="148" spans="1:17" x14ac:dyDescent="0.25">
      <c r="A148" s="85" t="s">
        <v>731</v>
      </c>
      <c r="B148" s="77" t="s">
        <v>1210</v>
      </c>
      <c r="C148" s="88" t="s">
        <v>80</v>
      </c>
      <c r="D148" s="84">
        <v>34790</v>
      </c>
      <c r="E148" s="77" t="s">
        <v>142</v>
      </c>
      <c r="F148" s="46"/>
      <c r="G148" s="57">
        <v>29</v>
      </c>
      <c r="H148" s="57" t="s">
        <v>1686</v>
      </c>
      <c r="I148" s="57" t="s">
        <v>1686</v>
      </c>
      <c r="K148" s="57">
        <v>0</v>
      </c>
      <c r="L148" s="57">
        <v>0</v>
      </c>
      <c r="M148" s="57">
        <v>0</v>
      </c>
      <c r="O148" s="57">
        <v>12</v>
      </c>
      <c r="P148" s="57">
        <v>0</v>
      </c>
      <c r="Q148" s="57">
        <v>12</v>
      </c>
    </row>
    <row r="149" spans="1:17" x14ac:dyDescent="0.25">
      <c r="A149" s="85" t="s">
        <v>732</v>
      </c>
      <c r="B149" s="77" t="s">
        <v>1211</v>
      </c>
      <c r="C149" s="88" t="s">
        <v>63</v>
      </c>
      <c r="D149" s="84">
        <v>35156</v>
      </c>
      <c r="E149" s="77" t="s">
        <v>142</v>
      </c>
      <c r="F149" s="46"/>
      <c r="G149" s="57">
        <v>66</v>
      </c>
      <c r="H149" s="57" t="s">
        <v>1686</v>
      </c>
      <c r="I149" s="57" t="s">
        <v>1686</v>
      </c>
      <c r="K149" s="57" t="s">
        <v>1686</v>
      </c>
      <c r="L149" s="57">
        <v>0</v>
      </c>
      <c r="M149" s="57" t="s">
        <v>1686</v>
      </c>
      <c r="O149" s="57">
        <v>14</v>
      </c>
      <c r="P149" s="57">
        <v>0</v>
      </c>
      <c r="Q149" s="57">
        <v>14</v>
      </c>
    </row>
    <row r="150" spans="1:17" x14ac:dyDescent="0.25">
      <c r="A150" s="85" t="s">
        <v>733</v>
      </c>
      <c r="B150" s="77" t="s">
        <v>1212</v>
      </c>
      <c r="C150" s="88" t="s">
        <v>1459</v>
      </c>
      <c r="D150" s="84">
        <v>34790</v>
      </c>
      <c r="E150" s="77" t="s">
        <v>142</v>
      </c>
      <c r="F150" s="46"/>
      <c r="G150" s="57">
        <v>49</v>
      </c>
      <c r="H150" s="57">
        <v>5</v>
      </c>
      <c r="I150" s="57">
        <v>54</v>
      </c>
      <c r="K150" s="57">
        <v>0</v>
      </c>
      <c r="L150" s="57">
        <v>0</v>
      </c>
      <c r="M150" s="57">
        <v>0</v>
      </c>
      <c r="O150" s="57">
        <v>15</v>
      </c>
      <c r="P150" s="57">
        <v>0</v>
      </c>
      <c r="Q150" s="57">
        <v>15</v>
      </c>
    </row>
    <row r="151" spans="1:17" s="52" customFormat="1" x14ac:dyDescent="0.25">
      <c r="A151" s="85" t="s">
        <v>786</v>
      </c>
      <c r="B151" s="77" t="s">
        <v>1266</v>
      </c>
      <c r="C151" s="88" t="s">
        <v>1467</v>
      </c>
      <c r="D151" s="84">
        <v>34790</v>
      </c>
      <c r="E151" s="77" t="s">
        <v>142</v>
      </c>
      <c r="F151" s="51"/>
      <c r="G151" s="57">
        <v>28</v>
      </c>
      <c r="H151" s="57">
        <v>10</v>
      </c>
      <c r="I151" s="57">
        <v>38</v>
      </c>
      <c r="J151" s="58"/>
      <c r="K151" s="57">
        <v>0</v>
      </c>
      <c r="L151" s="57">
        <v>0</v>
      </c>
      <c r="M151" s="57">
        <v>0</v>
      </c>
      <c r="N151" s="58"/>
      <c r="O151" s="57">
        <v>10</v>
      </c>
      <c r="P151" s="57">
        <v>0</v>
      </c>
      <c r="Q151" s="57">
        <v>10</v>
      </c>
    </row>
    <row r="152" spans="1:17" x14ac:dyDescent="0.25">
      <c r="A152" s="85" t="s">
        <v>734</v>
      </c>
      <c r="B152" s="77" t="s">
        <v>1213</v>
      </c>
      <c r="C152" s="88" t="s">
        <v>64</v>
      </c>
      <c r="D152" s="84">
        <v>34790</v>
      </c>
      <c r="E152" s="77"/>
      <c r="F152" s="46"/>
      <c r="G152" s="57">
        <v>5</v>
      </c>
      <c r="H152" s="57">
        <v>0</v>
      </c>
      <c r="I152" s="57">
        <v>5</v>
      </c>
      <c r="K152" s="57">
        <v>0</v>
      </c>
      <c r="L152" s="57">
        <v>0</v>
      </c>
      <c r="M152" s="57">
        <v>0</v>
      </c>
      <c r="O152" s="57" t="s">
        <v>1686</v>
      </c>
      <c r="P152" s="57">
        <v>0</v>
      </c>
      <c r="Q152" s="57" t="s">
        <v>1686</v>
      </c>
    </row>
    <row r="153" spans="1:17" x14ac:dyDescent="0.25">
      <c r="A153" s="85" t="s">
        <v>735</v>
      </c>
      <c r="B153" s="77" t="s">
        <v>1214</v>
      </c>
      <c r="C153" s="88" t="s">
        <v>1445</v>
      </c>
      <c r="D153" s="84">
        <v>34790</v>
      </c>
      <c r="E153" s="77"/>
      <c r="F153" s="46"/>
      <c r="G153" s="57">
        <v>10</v>
      </c>
      <c r="H153" s="57" t="s">
        <v>1686</v>
      </c>
      <c r="I153" s="57" t="s">
        <v>1686</v>
      </c>
      <c r="K153" s="57">
        <v>0</v>
      </c>
      <c r="L153" s="57">
        <v>0</v>
      </c>
      <c r="M153" s="57">
        <v>0</v>
      </c>
      <c r="O153" s="57" t="s">
        <v>1686</v>
      </c>
      <c r="P153" s="57">
        <v>0</v>
      </c>
      <c r="Q153" s="57" t="s">
        <v>1686</v>
      </c>
    </row>
    <row r="154" spans="1:17" x14ac:dyDescent="0.25">
      <c r="A154" s="85" t="s">
        <v>787</v>
      </c>
      <c r="B154" s="77" t="s">
        <v>1267</v>
      </c>
      <c r="C154" s="88" t="s">
        <v>1454</v>
      </c>
      <c r="D154" s="84">
        <v>34790</v>
      </c>
      <c r="E154" s="77" t="s">
        <v>142</v>
      </c>
      <c r="F154" s="46"/>
      <c r="G154" s="57">
        <v>53</v>
      </c>
      <c r="H154" s="57">
        <v>23</v>
      </c>
      <c r="I154" s="57">
        <v>76</v>
      </c>
      <c r="K154" s="57">
        <v>0</v>
      </c>
      <c r="L154" s="57">
        <v>0</v>
      </c>
      <c r="M154" s="57">
        <v>0</v>
      </c>
      <c r="O154" s="57">
        <v>7</v>
      </c>
      <c r="P154" s="57">
        <v>0</v>
      </c>
      <c r="Q154" s="57">
        <v>7</v>
      </c>
    </row>
    <row r="155" spans="1:17" x14ac:dyDescent="0.25">
      <c r="A155" s="85" t="s">
        <v>736</v>
      </c>
      <c r="B155" s="77" t="s">
        <v>1215</v>
      </c>
      <c r="C155" s="88" t="s">
        <v>1334</v>
      </c>
      <c r="D155" s="84">
        <v>34790</v>
      </c>
      <c r="E155" s="77"/>
      <c r="F155" s="46"/>
      <c r="G155" s="57" t="s">
        <v>1686</v>
      </c>
      <c r="H155" s="57" t="s">
        <v>1686</v>
      </c>
      <c r="I155" s="57">
        <v>6</v>
      </c>
      <c r="K155" s="57">
        <v>0</v>
      </c>
      <c r="L155" s="57">
        <v>0</v>
      </c>
      <c r="M155" s="57">
        <v>0</v>
      </c>
      <c r="O155" s="57">
        <v>7</v>
      </c>
      <c r="P155" s="57">
        <v>0</v>
      </c>
      <c r="Q155" s="57">
        <v>7</v>
      </c>
    </row>
    <row r="156" spans="1:17" x14ac:dyDescent="0.25">
      <c r="A156" s="85" t="s">
        <v>737</v>
      </c>
      <c r="B156" s="77" t="s">
        <v>1216</v>
      </c>
      <c r="C156" s="88" t="s">
        <v>100</v>
      </c>
      <c r="D156" s="84">
        <v>34790</v>
      </c>
      <c r="E156" s="77" t="s">
        <v>142</v>
      </c>
      <c r="F156" s="46"/>
      <c r="G156" s="57">
        <v>41</v>
      </c>
      <c r="H156" s="57">
        <v>7</v>
      </c>
      <c r="I156" s="57">
        <v>48</v>
      </c>
      <c r="K156" s="57">
        <v>0</v>
      </c>
      <c r="L156" s="57">
        <v>0</v>
      </c>
      <c r="M156" s="57">
        <v>0</v>
      </c>
      <c r="O156" s="57">
        <v>8</v>
      </c>
      <c r="P156" s="57">
        <v>0</v>
      </c>
      <c r="Q156" s="57">
        <v>8</v>
      </c>
    </row>
    <row r="157" spans="1:17" x14ac:dyDescent="0.25">
      <c r="A157" s="85" t="s">
        <v>738</v>
      </c>
      <c r="B157" s="77" t="s">
        <v>1217</v>
      </c>
      <c r="C157" s="88" t="s">
        <v>1475</v>
      </c>
      <c r="D157" s="84">
        <v>35156</v>
      </c>
      <c r="E157" s="77" t="s">
        <v>142</v>
      </c>
      <c r="F157" s="46"/>
      <c r="G157" s="57">
        <v>27</v>
      </c>
      <c r="H157" s="57" t="s">
        <v>1686</v>
      </c>
      <c r="I157" s="57" t="s">
        <v>1686</v>
      </c>
      <c r="K157" s="57">
        <v>0</v>
      </c>
      <c r="L157" s="57">
        <v>0</v>
      </c>
      <c r="M157" s="57">
        <v>0</v>
      </c>
      <c r="O157" s="57">
        <v>7</v>
      </c>
      <c r="P157" s="57">
        <v>0</v>
      </c>
      <c r="Q157" s="57">
        <v>7</v>
      </c>
    </row>
    <row r="158" spans="1:17" x14ac:dyDescent="0.25">
      <c r="A158" s="85" t="s">
        <v>739</v>
      </c>
      <c r="B158" s="77" t="s">
        <v>1218</v>
      </c>
      <c r="C158" s="88" t="s">
        <v>1479</v>
      </c>
      <c r="D158" s="84">
        <v>34790</v>
      </c>
      <c r="E158" s="77"/>
      <c r="F158" s="46"/>
      <c r="G158" s="57">
        <v>19</v>
      </c>
      <c r="H158" s="57">
        <v>0</v>
      </c>
      <c r="I158" s="57">
        <v>19</v>
      </c>
      <c r="K158" s="57">
        <v>0</v>
      </c>
      <c r="L158" s="57">
        <v>0</v>
      </c>
      <c r="M158" s="57">
        <v>0</v>
      </c>
      <c r="O158" s="57" t="s">
        <v>1686</v>
      </c>
      <c r="P158" s="57">
        <v>0</v>
      </c>
      <c r="Q158" s="57" t="s">
        <v>1686</v>
      </c>
    </row>
    <row r="159" spans="1:17" x14ac:dyDescent="0.25">
      <c r="A159" s="85" t="s">
        <v>740</v>
      </c>
      <c r="B159" s="77" t="s">
        <v>1219</v>
      </c>
      <c r="C159" s="88" t="s">
        <v>14</v>
      </c>
      <c r="D159" s="84">
        <v>34790</v>
      </c>
      <c r="E159" s="77" t="s">
        <v>142</v>
      </c>
      <c r="F159" s="46"/>
      <c r="G159" s="57">
        <v>50</v>
      </c>
      <c r="H159" s="57">
        <v>10</v>
      </c>
      <c r="I159" s="57">
        <v>60</v>
      </c>
      <c r="K159" s="57">
        <v>0</v>
      </c>
      <c r="L159" s="57">
        <v>0</v>
      </c>
      <c r="M159" s="57">
        <v>0</v>
      </c>
      <c r="O159" s="57">
        <v>13</v>
      </c>
      <c r="P159" s="57">
        <v>0</v>
      </c>
      <c r="Q159" s="57">
        <v>13</v>
      </c>
    </row>
    <row r="160" spans="1:17" x14ac:dyDescent="0.25">
      <c r="A160" s="85" t="s">
        <v>741</v>
      </c>
      <c r="B160" s="77" t="s">
        <v>1220</v>
      </c>
      <c r="C160" s="88" t="s">
        <v>99</v>
      </c>
      <c r="D160" s="84">
        <v>34790</v>
      </c>
      <c r="E160" s="77" t="s">
        <v>142</v>
      </c>
      <c r="F160" s="46"/>
      <c r="G160" s="57">
        <v>37</v>
      </c>
      <c r="H160" s="57" t="s">
        <v>1686</v>
      </c>
      <c r="I160" s="57" t="s">
        <v>1686</v>
      </c>
      <c r="K160" s="57">
        <v>0</v>
      </c>
      <c r="L160" s="57">
        <v>0</v>
      </c>
      <c r="M160" s="57">
        <v>0</v>
      </c>
      <c r="O160" s="57">
        <v>10</v>
      </c>
      <c r="P160" s="57">
        <v>0</v>
      </c>
      <c r="Q160" s="57">
        <v>10</v>
      </c>
    </row>
    <row r="161" spans="1:17" x14ac:dyDescent="0.25">
      <c r="A161" s="85" t="s">
        <v>788</v>
      </c>
      <c r="B161" s="77" t="s">
        <v>1268</v>
      </c>
      <c r="C161" s="88" t="s">
        <v>1468</v>
      </c>
      <c r="D161" s="84">
        <v>34790</v>
      </c>
      <c r="E161" s="77"/>
      <c r="F161" s="46"/>
      <c r="G161" s="57">
        <v>9</v>
      </c>
      <c r="H161" s="57">
        <v>0</v>
      </c>
      <c r="I161" s="57">
        <v>9</v>
      </c>
      <c r="K161" s="57">
        <v>0</v>
      </c>
      <c r="L161" s="57">
        <v>0</v>
      </c>
      <c r="M161" s="57">
        <v>0</v>
      </c>
      <c r="O161" s="57">
        <v>6</v>
      </c>
      <c r="P161" s="57">
        <v>0</v>
      </c>
      <c r="Q161" s="57">
        <v>6</v>
      </c>
    </row>
    <row r="162" spans="1:17" x14ac:dyDescent="0.25">
      <c r="A162" s="85" t="s">
        <v>745</v>
      </c>
      <c r="B162" s="77" t="s">
        <v>1224</v>
      </c>
      <c r="C162" s="88" t="s">
        <v>1472</v>
      </c>
      <c r="D162" s="84">
        <v>34790</v>
      </c>
      <c r="E162" s="77" t="s">
        <v>142</v>
      </c>
      <c r="F162" s="46"/>
      <c r="G162" s="57">
        <v>23</v>
      </c>
      <c r="H162" s="57">
        <v>6</v>
      </c>
      <c r="I162" s="57">
        <v>29</v>
      </c>
      <c r="K162" s="57">
        <v>0</v>
      </c>
      <c r="L162" s="57">
        <v>0</v>
      </c>
      <c r="M162" s="57">
        <v>0</v>
      </c>
      <c r="O162" s="57" t="s">
        <v>1686</v>
      </c>
      <c r="P162" s="57">
        <v>0</v>
      </c>
      <c r="Q162" s="57" t="s">
        <v>1686</v>
      </c>
    </row>
    <row r="163" spans="1:17" x14ac:dyDescent="0.25">
      <c r="A163" s="85" t="s">
        <v>746</v>
      </c>
      <c r="B163" s="77" t="s">
        <v>1225</v>
      </c>
      <c r="C163" s="88" t="s">
        <v>599</v>
      </c>
      <c r="D163" s="84">
        <v>34790</v>
      </c>
      <c r="E163" s="77" t="s">
        <v>142</v>
      </c>
      <c r="F163" s="46"/>
      <c r="G163" s="57">
        <v>30</v>
      </c>
      <c r="H163" s="57" t="s">
        <v>1686</v>
      </c>
      <c r="I163" s="57" t="s">
        <v>1686</v>
      </c>
      <c r="K163" s="57">
        <v>0</v>
      </c>
      <c r="L163" s="57">
        <v>0</v>
      </c>
      <c r="M163" s="57">
        <v>0</v>
      </c>
      <c r="O163" s="57">
        <v>5</v>
      </c>
      <c r="P163" s="57">
        <v>0</v>
      </c>
      <c r="Q163" s="57">
        <v>5</v>
      </c>
    </row>
    <row r="164" spans="1:17" x14ac:dyDescent="0.25">
      <c r="A164" s="85" t="s">
        <v>747</v>
      </c>
      <c r="B164" s="77" t="s">
        <v>1226</v>
      </c>
      <c r="C164" s="88" t="s">
        <v>1466</v>
      </c>
      <c r="D164" s="84">
        <v>34790</v>
      </c>
      <c r="E164" s="77" t="s">
        <v>142</v>
      </c>
      <c r="F164" s="46"/>
      <c r="G164" s="57">
        <v>74</v>
      </c>
      <c r="H164" s="57">
        <v>5</v>
      </c>
      <c r="I164" s="57">
        <v>79</v>
      </c>
      <c r="K164" s="57">
        <v>0</v>
      </c>
      <c r="L164" s="57">
        <v>0</v>
      </c>
      <c r="M164" s="57">
        <v>0</v>
      </c>
      <c r="O164" s="57">
        <v>28</v>
      </c>
      <c r="P164" s="57">
        <v>0</v>
      </c>
      <c r="Q164" s="57">
        <v>28</v>
      </c>
    </row>
    <row r="165" spans="1:17" x14ac:dyDescent="0.25">
      <c r="A165" s="85" t="s">
        <v>748</v>
      </c>
      <c r="B165" s="77" t="s">
        <v>1227</v>
      </c>
      <c r="C165" s="88" t="s">
        <v>77</v>
      </c>
      <c r="D165" s="84">
        <v>34790</v>
      </c>
      <c r="E165" s="77"/>
      <c r="F165" s="46"/>
      <c r="G165" s="57">
        <v>71</v>
      </c>
      <c r="H165" s="57">
        <v>11</v>
      </c>
      <c r="I165" s="57">
        <v>82</v>
      </c>
      <c r="K165" s="57">
        <v>0</v>
      </c>
      <c r="L165" s="57">
        <v>0</v>
      </c>
      <c r="M165" s="57">
        <v>0</v>
      </c>
      <c r="O165" s="57">
        <v>20</v>
      </c>
      <c r="P165" s="57">
        <v>0</v>
      </c>
      <c r="Q165" s="57">
        <v>20</v>
      </c>
    </row>
    <row r="166" spans="1:17" x14ac:dyDescent="0.25">
      <c r="A166" s="85" t="s">
        <v>749</v>
      </c>
      <c r="B166" s="77" t="s">
        <v>1228</v>
      </c>
      <c r="C166" s="88" t="s">
        <v>65</v>
      </c>
      <c r="D166" s="84">
        <v>34790</v>
      </c>
      <c r="E166" s="77" t="s">
        <v>142</v>
      </c>
      <c r="F166" s="46"/>
      <c r="G166" s="57">
        <v>34</v>
      </c>
      <c r="H166" s="57" t="s">
        <v>1686</v>
      </c>
      <c r="I166" s="57" t="s">
        <v>1686</v>
      </c>
      <c r="K166" s="57">
        <v>0</v>
      </c>
      <c r="L166" s="57">
        <v>0</v>
      </c>
      <c r="M166" s="57">
        <v>0</v>
      </c>
      <c r="O166" s="57">
        <v>5</v>
      </c>
      <c r="P166" s="57">
        <v>0</v>
      </c>
      <c r="Q166" s="57">
        <v>5</v>
      </c>
    </row>
    <row r="167" spans="1:17" x14ac:dyDescent="0.25">
      <c r="A167" s="85" t="s">
        <v>750</v>
      </c>
      <c r="B167" s="77" t="s">
        <v>1229</v>
      </c>
      <c r="C167" s="88" t="s">
        <v>1494</v>
      </c>
      <c r="D167" s="84">
        <v>34790</v>
      </c>
      <c r="E167" s="77" t="s">
        <v>142</v>
      </c>
      <c r="F167" s="46"/>
      <c r="G167" s="57">
        <v>67</v>
      </c>
      <c r="H167" s="57" t="s">
        <v>1686</v>
      </c>
      <c r="I167" s="57" t="s">
        <v>1686</v>
      </c>
      <c r="K167" s="57">
        <v>0</v>
      </c>
      <c r="L167" s="57">
        <v>0</v>
      </c>
      <c r="M167" s="57">
        <v>0</v>
      </c>
      <c r="O167" s="57">
        <v>41</v>
      </c>
      <c r="P167" s="57">
        <v>0</v>
      </c>
      <c r="Q167" s="57">
        <v>41</v>
      </c>
    </row>
    <row r="168" spans="1:17" x14ac:dyDescent="0.25">
      <c r="A168" s="85" t="s">
        <v>751</v>
      </c>
      <c r="B168" s="77" t="s">
        <v>1230</v>
      </c>
      <c r="C168" s="88" t="s">
        <v>149</v>
      </c>
      <c r="D168" s="84">
        <v>34790</v>
      </c>
      <c r="E168" s="77"/>
      <c r="F168" s="51"/>
      <c r="G168" s="57">
        <v>14</v>
      </c>
      <c r="H168" s="57" t="s">
        <v>1686</v>
      </c>
      <c r="I168" s="57" t="s">
        <v>1686</v>
      </c>
      <c r="K168" s="57">
        <v>0</v>
      </c>
      <c r="L168" s="57">
        <v>0</v>
      </c>
      <c r="M168" s="57">
        <v>0</v>
      </c>
      <c r="O168" s="57">
        <v>8</v>
      </c>
      <c r="P168" s="57">
        <v>0</v>
      </c>
      <c r="Q168" s="57">
        <v>8</v>
      </c>
    </row>
    <row r="169" spans="1:17" x14ac:dyDescent="0.25">
      <c r="A169" s="85" t="s">
        <v>752</v>
      </c>
      <c r="B169" s="77" t="s">
        <v>1231</v>
      </c>
      <c r="C169" s="88" t="s">
        <v>1469</v>
      </c>
      <c r="D169" s="84">
        <v>34790</v>
      </c>
      <c r="E169" s="77"/>
      <c r="F169" s="46"/>
      <c r="G169" s="57" t="s">
        <v>1686</v>
      </c>
      <c r="H169" s="57" t="s">
        <v>1686</v>
      </c>
      <c r="I169" s="57" t="s">
        <v>1686</v>
      </c>
      <c r="K169" s="57">
        <v>0</v>
      </c>
      <c r="L169" s="57">
        <v>0</v>
      </c>
      <c r="M169" s="57">
        <v>0</v>
      </c>
      <c r="O169" s="57">
        <v>12</v>
      </c>
      <c r="P169" s="57">
        <v>0</v>
      </c>
      <c r="Q169" s="57">
        <v>12</v>
      </c>
    </row>
    <row r="170" spans="1:17" x14ac:dyDescent="0.25">
      <c r="A170" s="85" t="s">
        <v>753</v>
      </c>
      <c r="B170" s="77" t="s">
        <v>1232</v>
      </c>
      <c r="C170" s="88" t="s">
        <v>66</v>
      </c>
      <c r="D170" s="84">
        <v>34790</v>
      </c>
      <c r="E170" s="77" t="s">
        <v>142</v>
      </c>
      <c r="F170" s="46"/>
      <c r="G170" s="57">
        <v>111</v>
      </c>
      <c r="H170" s="57">
        <v>36</v>
      </c>
      <c r="I170" s="57">
        <v>147</v>
      </c>
      <c r="K170" s="57">
        <v>0</v>
      </c>
      <c r="L170" s="57">
        <v>0</v>
      </c>
      <c r="M170" s="57">
        <v>0</v>
      </c>
      <c r="O170" s="57">
        <v>61</v>
      </c>
      <c r="P170" s="57" t="s">
        <v>1686</v>
      </c>
      <c r="Q170" s="57" t="s">
        <v>1686</v>
      </c>
    </row>
    <row r="171" spans="1:17" x14ac:dyDescent="0.25">
      <c r="A171" s="85" t="s">
        <v>754</v>
      </c>
      <c r="B171" s="77" t="s">
        <v>1233</v>
      </c>
      <c r="C171" s="88" t="s">
        <v>78</v>
      </c>
      <c r="D171" s="84">
        <v>34790</v>
      </c>
      <c r="E171" s="77" t="s">
        <v>142</v>
      </c>
      <c r="F171" s="51"/>
      <c r="G171" s="57">
        <v>54</v>
      </c>
      <c r="H171" s="57">
        <v>9</v>
      </c>
      <c r="I171" s="57">
        <v>63</v>
      </c>
      <c r="K171" s="57">
        <v>0</v>
      </c>
      <c r="L171" s="57">
        <v>0</v>
      </c>
      <c r="M171" s="57">
        <v>0</v>
      </c>
      <c r="O171" s="57">
        <v>26</v>
      </c>
      <c r="P171" s="57">
        <v>0</v>
      </c>
      <c r="Q171" s="57">
        <v>26</v>
      </c>
    </row>
    <row r="172" spans="1:17" x14ac:dyDescent="0.25">
      <c r="A172" s="85" t="s">
        <v>755</v>
      </c>
      <c r="B172" s="77" t="s">
        <v>1234</v>
      </c>
      <c r="C172" s="88" t="s">
        <v>141</v>
      </c>
      <c r="D172" s="84">
        <v>34790</v>
      </c>
      <c r="E172" s="77" t="s">
        <v>142</v>
      </c>
      <c r="F172" s="46"/>
      <c r="G172" s="57">
        <v>63</v>
      </c>
      <c r="H172" s="57">
        <v>9</v>
      </c>
      <c r="I172" s="57">
        <v>72</v>
      </c>
      <c r="K172" s="57">
        <v>0</v>
      </c>
      <c r="L172" s="57">
        <v>0</v>
      </c>
      <c r="M172" s="57">
        <v>0</v>
      </c>
      <c r="O172" s="57">
        <v>30</v>
      </c>
      <c r="P172" s="57" t="s">
        <v>1686</v>
      </c>
      <c r="Q172" s="57" t="s">
        <v>1686</v>
      </c>
    </row>
    <row r="173" spans="1:17" x14ac:dyDescent="0.25">
      <c r="A173" s="85" t="s">
        <v>756</v>
      </c>
      <c r="B173" s="77" t="s">
        <v>1235</v>
      </c>
      <c r="C173" s="88" t="s">
        <v>1440</v>
      </c>
      <c r="D173" s="84">
        <v>34790</v>
      </c>
      <c r="E173" s="77"/>
      <c r="F173" s="46"/>
      <c r="G173" s="57">
        <v>5</v>
      </c>
      <c r="H173" s="57" t="s">
        <v>1686</v>
      </c>
      <c r="I173" s="57" t="s">
        <v>1686</v>
      </c>
      <c r="K173" s="57">
        <v>0</v>
      </c>
      <c r="L173" s="57">
        <v>0</v>
      </c>
      <c r="M173" s="57">
        <v>0</v>
      </c>
      <c r="O173" s="57" t="s">
        <v>1686</v>
      </c>
      <c r="P173" s="57">
        <v>0</v>
      </c>
      <c r="Q173" s="57" t="s">
        <v>1686</v>
      </c>
    </row>
    <row r="174" spans="1:17" x14ac:dyDescent="0.25">
      <c r="A174" s="85" t="s">
        <v>757</v>
      </c>
      <c r="B174" s="77" t="s">
        <v>1236</v>
      </c>
      <c r="C174" s="88" t="s">
        <v>161</v>
      </c>
      <c r="D174" s="84">
        <v>40634</v>
      </c>
      <c r="E174" s="77"/>
      <c r="F174" s="46"/>
      <c r="G174" s="57" t="s">
        <v>1686</v>
      </c>
      <c r="H174" s="57" t="s">
        <v>1686</v>
      </c>
      <c r="I174" s="57">
        <v>5</v>
      </c>
      <c r="K174" s="57">
        <v>0</v>
      </c>
      <c r="L174" s="57">
        <v>0</v>
      </c>
      <c r="M174" s="57">
        <v>0</v>
      </c>
      <c r="O174" s="57">
        <v>8</v>
      </c>
      <c r="P174" s="57">
        <v>0</v>
      </c>
      <c r="Q174" s="57">
        <v>8</v>
      </c>
    </row>
    <row r="175" spans="1:17" x14ac:dyDescent="0.25">
      <c r="A175" s="85" t="s">
        <v>758</v>
      </c>
      <c r="B175" s="77" t="s">
        <v>1237</v>
      </c>
      <c r="C175" s="88" t="s">
        <v>16</v>
      </c>
      <c r="D175" s="84">
        <v>34790</v>
      </c>
      <c r="E175" s="77"/>
      <c r="F175" s="51"/>
      <c r="G175" s="57">
        <v>12</v>
      </c>
      <c r="H175" s="57" t="s">
        <v>1686</v>
      </c>
      <c r="I175" s="57" t="s">
        <v>1686</v>
      </c>
      <c r="K175" s="57">
        <v>0</v>
      </c>
      <c r="L175" s="57">
        <v>0</v>
      </c>
      <c r="M175" s="57">
        <v>0</v>
      </c>
      <c r="O175" s="57">
        <v>11</v>
      </c>
      <c r="P175" s="57">
        <v>0</v>
      </c>
      <c r="Q175" s="57">
        <v>11</v>
      </c>
    </row>
    <row r="176" spans="1:17" x14ac:dyDescent="0.25">
      <c r="A176" s="85" t="s">
        <v>759</v>
      </c>
      <c r="B176" s="77" t="s">
        <v>1238</v>
      </c>
      <c r="C176" s="88" t="s">
        <v>1498</v>
      </c>
      <c r="D176" s="84">
        <v>34790</v>
      </c>
      <c r="E176" s="77"/>
      <c r="F176" s="46"/>
      <c r="G176" s="57">
        <v>7</v>
      </c>
      <c r="H176" s="57" t="s">
        <v>1686</v>
      </c>
      <c r="I176" s="57" t="s">
        <v>1686</v>
      </c>
      <c r="K176" s="57">
        <v>0</v>
      </c>
      <c r="L176" s="57">
        <v>0</v>
      </c>
      <c r="M176" s="57">
        <v>0</v>
      </c>
      <c r="O176" s="57">
        <v>18</v>
      </c>
      <c r="P176" s="57">
        <v>0</v>
      </c>
      <c r="Q176" s="57">
        <v>18</v>
      </c>
    </row>
    <row r="177" spans="1:17" x14ac:dyDescent="0.25">
      <c r="A177" s="85" t="s">
        <v>761</v>
      </c>
      <c r="B177" s="77" t="s">
        <v>1240</v>
      </c>
      <c r="C177" s="88" t="s">
        <v>1497</v>
      </c>
      <c r="D177" s="84">
        <v>34790</v>
      </c>
      <c r="E177" s="77"/>
      <c r="F177" s="46"/>
      <c r="G177" s="57">
        <v>13</v>
      </c>
      <c r="H177" s="57" t="s">
        <v>1686</v>
      </c>
      <c r="I177" s="57" t="s">
        <v>1686</v>
      </c>
      <c r="K177" s="57">
        <v>0</v>
      </c>
      <c r="L177" s="57">
        <v>0</v>
      </c>
      <c r="M177" s="57">
        <v>0</v>
      </c>
      <c r="O177" s="57">
        <v>16</v>
      </c>
      <c r="P177" s="57">
        <v>0</v>
      </c>
      <c r="Q177" s="57">
        <v>16</v>
      </c>
    </row>
    <row r="178" spans="1:17" x14ac:dyDescent="0.25">
      <c r="A178" s="85" t="s">
        <v>762</v>
      </c>
      <c r="B178" s="77" t="s">
        <v>1241</v>
      </c>
      <c r="C178" s="88" t="s">
        <v>1482</v>
      </c>
      <c r="D178" s="84">
        <v>34790</v>
      </c>
      <c r="E178" s="77"/>
      <c r="F178" s="51"/>
      <c r="G178" s="57">
        <v>5</v>
      </c>
      <c r="H178" s="57" t="s">
        <v>1686</v>
      </c>
      <c r="I178" s="57" t="s">
        <v>1686</v>
      </c>
      <c r="K178" s="57">
        <v>0</v>
      </c>
      <c r="L178" s="57">
        <v>0</v>
      </c>
      <c r="M178" s="57">
        <v>0</v>
      </c>
      <c r="O178" s="57">
        <v>27</v>
      </c>
      <c r="P178" s="57" t="s">
        <v>1686</v>
      </c>
      <c r="Q178" s="57" t="s">
        <v>1686</v>
      </c>
    </row>
    <row r="179" spans="1:17" x14ac:dyDescent="0.25">
      <c r="A179" s="85" t="s">
        <v>763</v>
      </c>
      <c r="B179" s="77" t="s">
        <v>1243</v>
      </c>
      <c r="C179" s="88" t="s">
        <v>2</v>
      </c>
      <c r="D179" s="84">
        <v>34790</v>
      </c>
      <c r="E179" s="77" t="s">
        <v>142</v>
      </c>
      <c r="F179" s="46"/>
      <c r="G179" s="57">
        <v>77</v>
      </c>
      <c r="H179" s="57">
        <v>18</v>
      </c>
      <c r="I179" s="57">
        <v>95</v>
      </c>
      <c r="K179" s="57">
        <v>0</v>
      </c>
      <c r="L179" s="57">
        <v>0</v>
      </c>
      <c r="M179" s="57">
        <v>0</v>
      </c>
      <c r="O179" s="57">
        <v>22</v>
      </c>
      <c r="P179" s="57">
        <v>0</v>
      </c>
      <c r="Q179" s="57">
        <v>22</v>
      </c>
    </row>
    <row r="180" spans="1:17" x14ac:dyDescent="0.25">
      <c r="A180" s="85" t="s">
        <v>1556</v>
      </c>
      <c r="B180" s="77" t="s">
        <v>1559</v>
      </c>
      <c r="C180" s="88" t="s">
        <v>1558</v>
      </c>
      <c r="D180" s="84">
        <v>34790</v>
      </c>
      <c r="E180" s="77" t="s">
        <v>142</v>
      </c>
      <c r="F180" s="46"/>
      <c r="G180" s="57">
        <v>90</v>
      </c>
      <c r="H180" s="57">
        <v>7</v>
      </c>
      <c r="I180" s="57">
        <v>97</v>
      </c>
      <c r="K180" s="57">
        <v>0</v>
      </c>
      <c r="L180" s="57">
        <v>0</v>
      </c>
      <c r="M180" s="57">
        <v>0</v>
      </c>
      <c r="O180" s="57">
        <v>27</v>
      </c>
      <c r="P180" s="57">
        <v>0</v>
      </c>
      <c r="Q180" s="57">
        <v>27</v>
      </c>
    </row>
    <row r="181" spans="1:17" x14ac:dyDescent="0.25">
      <c r="A181" s="85" t="s">
        <v>764</v>
      </c>
      <c r="B181" s="77" t="s">
        <v>1244</v>
      </c>
      <c r="C181" s="88" t="s">
        <v>93</v>
      </c>
      <c r="D181" s="84">
        <v>34790</v>
      </c>
      <c r="E181" s="77" t="s">
        <v>142</v>
      </c>
      <c r="F181" s="46"/>
      <c r="G181" s="57">
        <v>32</v>
      </c>
      <c r="H181" s="57" t="s">
        <v>1686</v>
      </c>
      <c r="I181" s="57" t="s">
        <v>1686</v>
      </c>
      <c r="K181" s="57">
        <v>0</v>
      </c>
      <c r="L181" s="57">
        <v>0</v>
      </c>
      <c r="M181" s="57">
        <v>0</v>
      </c>
      <c r="O181" s="57">
        <v>9</v>
      </c>
      <c r="P181" s="57">
        <v>0</v>
      </c>
      <c r="Q181" s="57">
        <v>9</v>
      </c>
    </row>
    <row r="182" spans="1:17" x14ac:dyDescent="0.25">
      <c r="A182" s="85" t="s">
        <v>765</v>
      </c>
      <c r="B182" s="77" t="s">
        <v>1245</v>
      </c>
      <c r="C182" s="88" t="s">
        <v>151</v>
      </c>
      <c r="D182" s="84">
        <v>35156</v>
      </c>
      <c r="E182" s="77"/>
      <c r="F182" s="46"/>
      <c r="G182" s="57">
        <v>5</v>
      </c>
      <c r="H182" s="57" t="s">
        <v>1686</v>
      </c>
      <c r="I182" s="57" t="s">
        <v>1686</v>
      </c>
      <c r="K182" s="57">
        <v>0</v>
      </c>
      <c r="L182" s="57">
        <v>0</v>
      </c>
      <c r="M182" s="57">
        <v>0</v>
      </c>
      <c r="O182" s="57">
        <v>18</v>
      </c>
      <c r="P182" s="57">
        <v>0</v>
      </c>
      <c r="Q182" s="57">
        <v>18</v>
      </c>
    </row>
    <row r="183" spans="1:17" x14ac:dyDescent="0.25">
      <c r="A183" s="85" t="s">
        <v>766</v>
      </c>
      <c r="B183" s="77" t="s">
        <v>1246</v>
      </c>
      <c r="C183" s="88" t="s">
        <v>12</v>
      </c>
      <c r="D183" s="84">
        <v>34790</v>
      </c>
      <c r="E183" s="77"/>
      <c r="F183" s="46"/>
      <c r="G183" s="57">
        <v>8</v>
      </c>
      <c r="H183" s="57" t="s">
        <v>1686</v>
      </c>
      <c r="I183" s="57" t="s">
        <v>1686</v>
      </c>
      <c r="K183" s="57">
        <v>0</v>
      </c>
      <c r="L183" s="57">
        <v>0</v>
      </c>
      <c r="M183" s="57">
        <v>0</v>
      </c>
      <c r="O183" s="57">
        <v>16</v>
      </c>
      <c r="P183" s="57">
        <v>0</v>
      </c>
      <c r="Q183" s="57">
        <v>16</v>
      </c>
    </row>
    <row r="184" spans="1:17" x14ac:dyDescent="0.25">
      <c r="A184" s="85" t="s">
        <v>767</v>
      </c>
      <c r="B184" s="77" t="s">
        <v>1247</v>
      </c>
      <c r="C184" s="88" t="s">
        <v>94</v>
      </c>
      <c r="D184" s="84">
        <v>34790</v>
      </c>
      <c r="E184" s="77"/>
      <c r="F184" s="46"/>
      <c r="G184" s="57">
        <v>15</v>
      </c>
      <c r="H184" s="57" t="s">
        <v>1686</v>
      </c>
      <c r="I184" s="57" t="s">
        <v>1686</v>
      </c>
      <c r="K184" s="57">
        <v>0</v>
      </c>
      <c r="L184" s="57">
        <v>0</v>
      </c>
      <c r="M184" s="57">
        <v>0</v>
      </c>
      <c r="O184" s="57">
        <v>13</v>
      </c>
      <c r="P184" s="57">
        <v>0</v>
      </c>
      <c r="Q184" s="57">
        <v>13</v>
      </c>
    </row>
    <row r="185" spans="1:17" x14ac:dyDescent="0.25">
      <c r="A185" s="85" t="s">
        <v>768</v>
      </c>
      <c r="B185" s="77" t="s">
        <v>1248</v>
      </c>
      <c r="C185" s="88" t="s">
        <v>103</v>
      </c>
      <c r="D185" s="84">
        <v>34790</v>
      </c>
      <c r="E185" s="77" t="s">
        <v>142</v>
      </c>
      <c r="F185" s="46"/>
      <c r="G185" s="57">
        <v>57</v>
      </c>
      <c r="H185" s="57" t="s">
        <v>1686</v>
      </c>
      <c r="I185" s="57" t="s">
        <v>1686</v>
      </c>
      <c r="K185" s="57">
        <v>0</v>
      </c>
      <c r="L185" s="57">
        <v>0</v>
      </c>
      <c r="M185" s="57">
        <v>0</v>
      </c>
      <c r="O185" s="57">
        <v>13</v>
      </c>
      <c r="P185" s="57">
        <v>0</v>
      </c>
      <c r="Q185" s="57">
        <v>13</v>
      </c>
    </row>
    <row r="186" spans="1:17" x14ac:dyDescent="0.25">
      <c r="A186" s="85" t="s">
        <v>769</v>
      </c>
      <c r="B186" s="77" t="s">
        <v>1249</v>
      </c>
      <c r="C186" s="88" t="s">
        <v>153</v>
      </c>
      <c r="D186" s="84">
        <v>34790</v>
      </c>
      <c r="E186" s="77"/>
      <c r="F186" s="46"/>
      <c r="G186" s="57">
        <v>13</v>
      </c>
      <c r="H186" s="57" t="s">
        <v>1686</v>
      </c>
      <c r="I186" s="57" t="s">
        <v>1686</v>
      </c>
      <c r="K186" s="57">
        <v>0</v>
      </c>
      <c r="L186" s="57">
        <v>0</v>
      </c>
      <c r="M186" s="57">
        <v>0</v>
      </c>
      <c r="O186" s="57">
        <v>16</v>
      </c>
      <c r="P186" s="57" t="s">
        <v>1686</v>
      </c>
      <c r="Q186" s="57" t="s">
        <v>1686</v>
      </c>
    </row>
    <row r="187" spans="1:17" x14ac:dyDescent="0.25">
      <c r="A187" s="85" t="s">
        <v>770</v>
      </c>
      <c r="B187" s="77" t="s">
        <v>1250</v>
      </c>
      <c r="C187" s="88" t="s">
        <v>127</v>
      </c>
      <c r="D187" s="84">
        <v>34790</v>
      </c>
      <c r="E187" s="77" t="s">
        <v>142</v>
      </c>
      <c r="F187" s="46"/>
      <c r="G187" s="57">
        <v>43</v>
      </c>
      <c r="H187" s="57" t="s">
        <v>1686</v>
      </c>
      <c r="I187" s="57" t="s">
        <v>1686</v>
      </c>
      <c r="K187" s="57">
        <v>0</v>
      </c>
      <c r="L187" s="57">
        <v>0</v>
      </c>
      <c r="M187" s="57">
        <v>0</v>
      </c>
      <c r="O187" s="57">
        <v>14</v>
      </c>
      <c r="P187" s="57">
        <v>0</v>
      </c>
      <c r="Q187" s="57">
        <v>14</v>
      </c>
    </row>
    <row r="188" spans="1:17" x14ac:dyDescent="0.25">
      <c r="A188" s="85" t="s">
        <v>771</v>
      </c>
      <c r="B188" s="77" t="s">
        <v>1251</v>
      </c>
      <c r="C188" s="88" t="s">
        <v>1333</v>
      </c>
      <c r="D188" s="84">
        <v>36251</v>
      </c>
      <c r="E188" s="77" t="s">
        <v>142</v>
      </c>
      <c r="F188" s="51"/>
      <c r="G188" s="57">
        <v>54</v>
      </c>
      <c r="H188" s="57">
        <v>6</v>
      </c>
      <c r="I188" s="57">
        <v>60</v>
      </c>
      <c r="K188" s="57">
        <v>0</v>
      </c>
      <c r="L188" s="57">
        <v>0</v>
      </c>
      <c r="M188" s="57">
        <v>0</v>
      </c>
      <c r="O188" s="57">
        <v>20</v>
      </c>
      <c r="P188" s="57">
        <v>0</v>
      </c>
      <c r="Q188" s="57">
        <v>20</v>
      </c>
    </row>
    <row r="189" spans="1:17" x14ac:dyDescent="0.25">
      <c r="A189" s="85" t="s">
        <v>772</v>
      </c>
      <c r="B189" s="77" t="s">
        <v>1252</v>
      </c>
      <c r="C189" s="88" t="s">
        <v>1456</v>
      </c>
      <c r="D189" s="84">
        <v>34790</v>
      </c>
      <c r="E189" s="77" t="s">
        <v>142</v>
      </c>
      <c r="F189" s="51"/>
      <c r="G189" s="57">
        <v>93</v>
      </c>
      <c r="H189" s="57">
        <v>7</v>
      </c>
      <c r="I189" s="57">
        <v>100</v>
      </c>
      <c r="K189" s="57">
        <v>0</v>
      </c>
      <c r="L189" s="57">
        <v>0</v>
      </c>
      <c r="M189" s="57">
        <v>0</v>
      </c>
      <c r="O189" s="57">
        <v>37</v>
      </c>
      <c r="P189" s="57">
        <v>0</v>
      </c>
      <c r="Q189" s="57">
        <v>37</v>
      </c>
    </row>
    <row r="190" spans="1:17" s="52" customFormat="1" x14ac:dyDescent="0.25">
      <c r="A190" s="85" t="s">
        <v>773</v>
      </c>
      <c r="B190" s="77" t="s">
        <v>1253</v>
      </c>
      <c r="C190" s="88" t="s">
        <v>67</v>
      </c>
      <c r="D190" s="84">
        <v>34790</v>
      </c>
      <c r="E190" s="77" t="s">
        <v>142</v>
      </c>
      <c r="F190" s="46"/>
      <c r="G190" s="57">
        <v>48</v>
      </c>
      <c r="H190" s="57">
        <v>12</v>
      </c>
      <c r="I190" s="57">
        <v>60</v>
      </c>
      <c r="J190" s="58"/>
      <c r="K190" s="57">
        <v>0</v>
      </c>
      <c r="L190" s="57">
        <v>0</v>
      </c>
      <c r="M190" s="57">
        <v>0</v>
      </c>
      <c r="N190" s="58"/>
      <c r="O190" s="57">
        <v>12</v>
      </c>
      <c r="P190" s="57" t="s">
        <v>1686</v>
      </c>
      <c r="Q190" s="57" t="s">
        <v>1686</v>
      </c>
    </row>
    <row r="191" spans="1:17" s="52" customFormat="1" x14ac:dyDescent="0.25">
      <c r="A191" s="85" t="s">
        <v>774</v>
      </c>
      <c r="B191" s="77" t="s">
        <v>1254</v>
      </c>
      <c r="C191" s="88" t="s">
        <v>1496</v>
      </c>
      <c r="D191" s="84">
        <v>34790</v>
      </c>
      <c r="E191" s="77"/>
      <c r="F191" s="46"/>
      <c r="G191" s="57">
        <v>5</v>
      </c>
      <c r="H191" s="57">
        <v>5</v>
      </c>
      <c r="I191" s="57">
        <v>10</v>
      </c>
      <c r="J191" s="58"/>
      <c r="K191" s="57">
        <v>0</v>
      </c>
      <c r="L191" s="57">
        <v>0</v>
      </c>
      <c r="M191" s="57">
        <v>0</v>
      </c>
      <c r="N191" s="58"/>
      <c r="O191" s="57">
        <v>11</v>
      </c>
      <c r="P191" s="57">
        <v>0</v>
      </c>
      <c r="Q191" s="57">
        <v>11</v>
      </c>
    </row>
    <row r="192" spans="1:17" s="52" customFormat="1" x14ac:dyDescent="0.25">
      <c r="A192" s="85" t="s">
        <v>775</v>
      </c>
      <c r="B192" s="77" t="s">
        <v>1255</v>
      </c>
      <c r="C192" s="88" t="s">
        <v>122</v>
      </c>
      <c r="D192" s="84">
        <v>34790</v>
      </c>
      <c r="E192" s="77" t="s">
        <v>142</v>
      </c>
      <c r="F192" s="46"/>
      <c r="G192" s="57">
        <v>29</v>
      </c>
      <c r="H192" s="57">
        <v>5</v>
      </c>
      <c r="I192" s="57">
        <v>34</v>
      </c>
      <c r="J192" s="58"/>
      <c r="K192" s="57">
        <v>0</v>
      </c>
      <c r="L192" s="57">
        <v>0</v>
      </c>
      <c r="M192" s="57">
        <v>0</v>
      </c>
      <c r="N192" s="58"/>
      <c r="O192" s="57">
        <v>5</v>
      </c>
      <c r="P192" s="57">
        <v>0</v>
      </c>
      <c r="Q192" s="57">
        <v>5</v>
      </c>
    </row>
    <row r="193" spans="1:17" s="52" customFormat="1" x14ac:dyDescent="0.25">
      <c r="A193" s="85" t="s">
        <v>776</v>
      </c>
      <c r="B193" s="77" t="s">
        <v>1256</v>
      </c>
      <c r="C193" s="88" t="s">
        <v>1434</v>
      </c>
      <c r="D193" s="84">
        <v>34790</v>
      </c>
      <c r="E193" s="77"/>
      <c r="F193" s="46"/>
      <c r="G193" s="57">
        <v>10</v>
      </c>
      <c r="H193" s="57">
        <v>0</v>
      </c>
      <c r="I193" s="57">
        <v>10</v>
      </c>
      <c r="J193" s="58"/>
      <c r="K193" s="57">
        <v>0</v>
      </c>
      <c r="L193" s="57">
        <v>0</v>
      </c>
      <c r="M193" s="57">
        <v>0</v>
      </c>
      <c r="N193" s="58"/>
      <c r="O193" s="57" t="s">
        <v>1686</v>
      </c>
      <c r="P193" s="57">
        <v>0</v>
      </c>
      <c r="Q193" s="57" t="s">
        <v>1686</v>
      </c>
    </row>
    <row r="194" spans="1:17" s="52" customFormat="1" x14ac:dyDescent="0.25">
      <c r="A194" s="85" t="s">
        <v>777</v>
      </c>
      <c r="B194" s="77" t="s">
        <v>1257</v>
      </c>
      <c r="C194" s="88" t="s">
        <v>13</v>
      </c>
      <c r="D194" s="84">
        <v>34790</v>
      </c>
      <c r="E194" s="77"/>
      <c r="F194" s="46"/>
      <c r="G194" s="57">
        <v>13</v>
      </c>
      <c r="H194" s="57">
        <v>0</v>
      </c>
      <c r="I194" s="57">
        <v>13</v>
      </c>
      <c r="J194" s="58"/>
      <c r="K194" s="57">
        <v>0</v>
      </c>
      <c r="L194" s="57">
        <v>0</v>
      </c>
      <c r="M194" s="57">
        <v>0</v>
      </c>
      <c r="N194" s="58"/>
      <c r="O194" s="57">
        <v>9</v>
      </c>
      <c r="P194" s="57">
        <v>0</v>
      </c>
      <c r="Q194" s="57">
        <v>9</v>
      </c>
    </row>
    <row r="195" spans="1:17" s="52" customFormat="1" x14ac:dyDescent="0.25">
      <c r="A195" s="85" t="s">
        <v>778</v>
      </c>
      <c r="B195" s="77" t="s">
        <v>1258</v>
      </c>
      <c r="C195" s="88" t="s">
        <v>1329</v>
      </c>
      <c r="D195" s="84">
        <v>34790</v>
      </c>
      <c r="E195" s="77" t="s">
        <v>142</v>
      </c>
      <c r="F195" s="46"/>
      <c r="G195" s="57">
        <v>40</v>
      </c>
      <c r="H195" s="57">
        <v>8</v>
      </c>
      <c r="I195" s="57">
        <v>48</v>
      </c>
      <c r="J195" s="58"/>
      <c r="K195" s="57">
        <v>0</v>
      </c>
      <c r="L195" s="57">
        <v>0</v>
      </c>
      <c r="M195" s="57">
        <v>0</v>
      </c>
      <c r="N195" s="58"/>
      <c r="O195" s="57">
        <v>15</v>
      </c>
      <c r="P195" s="57">
        <v>0</v>
      </c>
      <c r="Q195" s="57">
        <v>15</v>
      </c>
    </row>
    <row r="196" spans="1:17" s="52" customFormat="1" x14ac:dyDescent="0.25">
      <c r="A196" s="85" t="s">
        <v>779</v>
      </c>
      <c r="B196" s="77" t="s">
        <v>1259</v>
      </c>
      <c r="C196" s="88" t="s">
        <v>3</v>
      </c>
      <c r="D196" s="84">
        <v>34790</v>
      </c>
      <c r="E196" s="77" t="s">
        <v>142</v>
      </c>
      <c r="F196" s="46"/>
      <c r="G196" s="57">
        <v>29</v>
      </c>
      <c r="H196" s="57" t="s">
        <v>1686</v>
      </c>
      <c r="I196" s="57" t="s">
        <v>1686</v>
      </c>
      <c r="J196" s="58"/>
      <c r="K196" s="57">
        <v>0</v>
      </c>
      <c r="L196" s="57">
        <v>0</v>
      </c>
      <c r="M196" s="57">
        <v>0</v>
      </c>
      <c r="N196" s="58"/>
      <c r="O196" s="57" t="s">
        <v>1686</v>
      </c>
      <c r="P196" s="57">
        <v>0</v>
      </c>
      <c r="Q196" s="57" t="s">
        <v>1686</v>
      </c>
    </row>
    <row r="197" spans="1:17" s="52" customFormat="1" x14ac:dyDescent="0.25">
      <c r="A197" s="85" t="s">
        <v>780</v>
      </c>
      <c r="B197" s="77" t="s">
        <v>1260</v>
      </c>
      <c r="C197" s="88" t="s">
        <v>1451</v>
      </c>
      <c r="D197" s="84">
        <v>34790</v>
      </c>
      <c r="E197" s="77"/>
      <c r="F197" s="46"/>
      <c r="G197" s="57" t="s">
        <v>1686</v>
      </c>
      <c r="H197" s="57" t="s">
        <v>1686</v>
      </c>
      <c r="I197" s="57" t="s">
        <v>1686</v>
      </c>
      <c r="J197" s="58"/>
      <c r="K197" s="57">
        <v>0</v>
      </c>
      <c r="L197" s="57">
        <v>0</v>
      </c>
      <c r="M197" s="57">
        <v>0</v>
      </c>
      <c r="N197" s="58"/>
      <c r="O197" s="57" t="s">
        <v>1686</v>
      </c>
      <c r="P197" s="57" t="s">
        <v>1686</v>
      </c>
      <c r="Q197" s="57">
        <v>5</v>
      </c>
    </row>
    <row r="198" spans="1:17" s="52" customFormat="1" x14ac:dyDescent="0.25">
      <c r="A198" s="85" t="s">
        <v>781</v>
      </c>
      <c r="B198" s="77" t="s">
        <v>1261</v>
      </c>
      <c r="C198" s="88" t="s">
        <v>157</v>
      </c>
      <c r="D198" s="84">
        <v>34790</v>
      </c>
      <c r="E198" s="77"/>
      <c r="F198" s="46"/>
      <c r="G198" s="57">
        <v>6</v>
      </c>
      <c r="H198" s="57">
        <v>5</v>
      </c>
      <c r="I198" s="57">
        <v>11</v>
      </c>
      <c r="J198" s="58"/>
      <c r="K198" s="57">
        <v>0</v>
      </c>
      <c r="L198" s="57">
        <v>0</v>
      </c>
      <c r="M198" s="57">
        <v>0</v>
      </c>
      <c r="N198" s="58"/>
      <c r="O198" s="57">
        <v>28</v>
      </c>
      <c r="P198" s="57" t="s">
        <v>1686</v>
      </c>
      <c r="Q198" s="57" t="s">
        <v>1686</v>
      </c>
    </row>
    <row r="199" spans="1:17" s="52" customFormat="1" x14ac:dyDescent="0.25">
      <c r="A199" s="85" t="s">
        <v>651</v>
      </c>
      <c r="B199" s="77" t="s">
        <v>1129</v>
      </c>
      <c r="C199" s="88" t="s">
        <v>1455</v>
      </c>
      <c r="D199" s="84">
        <v>35521</v>
      </c>
      <c r="E199" s="77" t="s">
        <v>142</v>
      </c>
      <c r="F199" s="46"/>
      <c r="G199" s="57">
        <v>50</v>
      </c>
      <c r="H199" s="57">
        <v>5</v>
      </c>
      <c r="I199" s="57">
        <v>55</v>
      </c>
      <c r="J199" s="58"/>
      <c r="K199" s="57">
        <v>0</v>
      </c>
      <c r="L199" s="57">
        <v>0</v>
      </c>
      <c r="M199" s="57">
        <v>0</v>
      </c>
      <c r="N199" s="58"/>
      <c r="O199" s="57">
        <v>13</v>
      </c>
      <c r="P199" s="57">
        <v>0</v>
      </c>
      <c r="Q199" s="57">
        <v>13</v>
      </c>
    </row>
    <row r="200" spans="1:17" s="52" customFormat="1" x14ac:dyDescent="0.25">
      <c r="A200" s="85" t="s">
        <v>785</v>
      </c>
      <c r="B200" s="77" t="s">
        <v>1265</v>
      </c>
      <c r="C200" s="88" t="s">
        <v>600</v>
      </c>
      <c r="D200" s="84">
        <v>34790</v>
      </c>
      <c r="E200" s="77" t="s">
        <v>142</v>
      </c>
      <c r="F200" s="46"/>
      <c r="G200" s="57">
        <v>62</v>
      </c>
      <c r="H200" s="57">
        <v>20</v>
      </c>
      <c r="I200" s="57">
        <v>82</v>
      </c>
      <c r="J200" s="58"/>
      <c r="K200" s="57">
        <v>0</v>
      </c>
      <c r="L200" s="57">
        <v>0</v>
      </c>
      <c r="M200" s="57">
        <v>0</v>
      </c>
      <c r="N200" s="58"/>
      <c r="O200" s="57">
        <v>20</v>
      </c>
      <c r="P200" s="57">
        <v>0</v>
      </c>
      <c r="Q200" s="57">
        <v>20</v>
      </c>
    </row>
    <row r="201" spans="1:17" s="52" customFormat="1" x14ac:dyDescent="0.25">
      <c r="A201" s="85" t="s">
        <v>705</v>
      </c>
      <c r="B201" s="77" t="s">
        <v>1183</v>
      </c>
      <c r="C201" s="88" t="s">
        <v>1478</v>
      </c>
      <c r="D201" s="84">
        <v>34790</v>
      </c>
      <c r="E201" s="77" t="s">
        <v>142</v>
      </c>
      <c r="F201" s="46"/>
      <c r="G201" s="57">
        <v>100</v>
      </c>
      <c r="H201" s="57">
        <v>20</v>
      </c>
      <c r="I201" s="57">
        <v>120</v>
      </c>
      <c r="J201" s="58"/>
      <c r="K201" s="57">
        <v>0</v>
      </c>
      <c r="L201" s="57">
        <v>0</v>
      </c>
      <c r="M201" s="57">
        <v>0</v>
      </c>
      <c r="N201" s="58"/>
      <c r="O201" s="57">
        <v>25</v>
      </c>
      <c r="P201" s="57">
        <v>0</v>
      </c>
      <c r="Q201" s="57">
        <v>25</v>
      </c>
    </row>
    <row r="202" spans="1:17" s="52" customFormat="1" x14ac:dyDescent="0.25">
      <c r="A202" s="85" t="s">
        <v>706</v>
      </c>
      <c r="B202" s="77" t="s">
        <v>1184</v>
      </c>
      <c r="C202" s="88" t="s">
        <v>1444</v>
      </c>
      <c r="D202" s="84">
        <v>34790</v>
      </c>
      <c r="E202" s="77" t="s">
        <v>142</v>
      </c>
      <c r="F202" s="46"/>
      <c r="G202" s="57">
        <v>54</v>
      </c>
      <c r="H202" s="57">
        <v>10</v>
      </c>
      <c r="I202" s="57">
        <v>64</v>
      </c>
      <c r="J202" s="58"/>
      <c r="K202" s="57">
        <v>0</v>
      </c>
      <c r="L202" s="57">
        <v>0</v>
      </c>
      <c r="M202" s="57">
        <v>0</v>
      </c>
      <c r="N202" s="58"/>
      <c r="O202" s="57">
        <v>12</v>
      </c>
      <c r="P202" s="57">
        <v>0</v>
      </c>
      <c r="Q202" s="57">
        <v>12</v>
      </c>
    </row>
    <row r="203" spans="1:17" s="52" customFormat="1" x14ac:dyDescent="0.25">
      <c r="A203" s="85" t="s">
        <v>742</v>
      </c>
      <c r="B203" s="77" t="s">
        <v>1221</v>
      </c>
      <c r="C203" s="88" t="s">
        <v>1463</v>
      </c>
      <c r="D203" s="84">
        <v>34790</v>
      </c>
      <c r="E203" s="77" t="s">
        <v>142</v>
      </c>
      <c r="F203" s="46"/>
      <c r="G203" s="57">
        <v>92</v>
      </c>
      <c r="H203" s="57">
        <v>13</v>
      </c>
      <c r="I203" s="57">
        <v>105</v>
      </c>
      <c r="J203" s="58"/>
      <c r="K203" s="57">
        <v>0</v>
      </c>
      <c r="L203" s="57">
        <v>0</v>
      </c>
      <c r="M203" s="57">
        <v>0</v>
      </c>
      <c r="N203" s="58"/>
      <c r="O203" s="57">
        <v>28</v>
      </c>
      <c r="P203" s="57">
        <v>0</v>
      </c>
      <c r="Q203" s="57">
        <v>28</v>
      </c>
    </row>
    <row r="204" spans="1:17" s="52" customFormat="1" x14ac:dyDescent="0.25">
      <c r="A204" s="85" t="s">
        <v>743</v>
      </c>
      <c r="B204" s="77" t="s">
        <v>1222</v>
      </c>
      <c r="C204" s="88" t="s">
        <v>1449</v>
      </c>
      <c r="D204" s="84">
        <v>35521</v>
      </c>
      <c r="E204" s="77"/>
      <c r="F204" s="46"/>
      <c r="G204" s="57">
        <v>11</v>
      </c>
      <c r="H204" s="57">
        <v>0</v>
      </c>
      <c r="I204" s="57">
        <v>11</v>
      </c>
      <c r="J204" s="58"/>
      <c r="K204" s="57">
        <v>0</v>
      </c>
      <c r="L204" s="57">
        <v>0</v>
      </c>
      <c r="M204" s="57">
        <v>0</v>
      </c>
      <c r="N204" s="58"/>
      <c r="O204" s="57" t="s">
        <v>1686</v>
      </c>
      <c r="P204" s="57">
        <v>0</v>
      </c>
      <c r="Q204" s="57" t="s">
        <v>1686</v>
      </c>
    </row>
    <row r="205" spans="1:17" s="52" customFormat="1" x14ac:dyDescent="0.25">
      <c r="A205" s="85" t="s">
        <v>744</v>
      </c>
      <c r="B205" s="77" t="s">
        <v>1223</v>
      </c>
      <c r="C205" s="88" t="s">
        <v>19</v>
      </c>
      <c r="D205" s="84">
        <v>34790</v>
      </c>
      <c r="E205" s="77"/>
      <c r="F205" s="46"/>
      <c r="G205" s="57">
        <v>13</v>
      </c>
      <c r="H205" s="57">
        <v>0</v>
      </c>
      <c r="I205" s="57">
        <v>13</v>
      </c>
      <c r="J205" s="58"/>
      <c r="K205" s="57">
        <v>0</v>
      </c>
      <c r="L205" s="57">
        <v>0</v>
      </c>
      <c r="M205" s="57">
        <v>0</v>
      </c>
      <c r="N205" s="58"/>
      <c r="O205" s="57" t="s">
        <v>1686</v>
      </c>
      <c r="P205" s="57">
        <v>0</v>
      </c>
      <c r="Q205" s="57" t="s">
        <v>1686</v>
      </c>
    </row>
    <row r="206" spans="1:17" s="52" customFormat="1" x14ac:dyDescent="0.25">
      <c r="A206" s="85" t="s">
        <v>760</v>
      </c>
      <c r="B206" s="77" t="s">
        <v>1239</v>
      </c>
      <c r="C206" s="88" t="s">
        <v>1330</v>
      </c>
      <c r="D206" s="84">
        <v>34790</v>
      </c>
      <c r="E206" s="77" t="s">
        <v>142</v>
      </c>
      <c r="F206" s="46"/>
      <c r="G206" s="57">
        <v>34</v>
      </c>
      <c r="H206" s="57">
        <v>14</v>
      </c>
      <c r="I206" s="57">
        <v>48</v>
      </c>
      <c r="J206" s="58"/>
      <c r="K206" s="57">
        <v>0</v>
      </c>
      <c r="L206" s="57">
        <v>0</v>
      </c>
      <c r="M206" s="57">
        <v>0</v>
      </c>
      <c r="N206" s="58"/>
      <c r="O206" s="57">
        <v>20</v>
      </c>
      <c r="P206" s="57">
        <v>0</v>
      </c>
      <c r="Q206" s="57">
        <v>20</v>
      </c>
    </row>
    <row r="207" spans="1:17" x14ac:dyDescent="0.25">
      <c r="A207" s="85" t="s">
        <v>789</v>
      </c>
      <c r="B207" s="77" t="s">
        <v>1269</v>
      </c>
      <c r="C207" s="88" t="s">
        <v>68</v>
      </c>
      <c r="D207" s="84">
        <v>34790</v>
      </c>
      <c r="E207" s="77" t="s">
        <v>142</v>
      </c>
      <c r="F207" s="46"/>
      <c r="G207" s="57">
        <v>126</v>
      </c>
      <c r="H207" s="57">
        <v>26</v>
      </c>
      <c r="I207" s="57">
        <v>152</v>
      </c>
      <c r="K207" s="57">
        <v>0</v>
      </c>
      <c r="L207" s="57" t="s">
        <v>1686</v>
      </c>
      <c r="M207" s="57" t="s">
        <v>1686</v>
      </c>
      <c r="O207" s="57">
        <v>25</v>
      </c>
      <c r="P207" s="57">
        <v>0</v>
      </c>
      <c r="Q207" s="57">
        <v>25</v>
      </c>
    </row>
    <row r="208" spans="1:17" x14ac:dyDescent="0.25">
      <c r="A208" s="85" t="s">
        <v>790</v>
      </c>
      <c r="B208" s="77" t="s">
        <v>1270</v>
      </c>
      <c r="C208" s="88" t="s">
        <v>15</v>
      </c>
      <c r="D208" s="84">
        <v>34790</v>
      </c>
      <c r="E208" s="77" t="s">
        <v>142</v>
      </c>
      <c r="F208" s="46"/>
      <c r="G208" s="57">
        <v>64</v>
      </c>
      <c r="H208" s="57">
        <v>14</v>
      </c>
      <c r="I208" s="57">
        <v>78</v>
      </c>
      <c r="K208" s="57">
        <v>0</v>
      </c>
      <c r="L208" s="57">
        <v>0</v>
      </c>
      <c r="M208" s="57">
        <v>0</v>
      </c>
      <c r="O208" s="57">
        <v>14</v>
      </c>
      <c r="P208" s="57">
        <v>0</v>
      </c>
      <c r="Q208" s="57">
        <v>14</v>
      </c>
    </row>
    <row r="209" spans="1:17" x14ac:dyDescent="0.25">
      <c r="A209" s="85" t="s">
        <v>797</v>
      </c>
      <c r="B209" s="77" t="s">
        <v>1277</v>
      </c>
      <c r="C209" s="88" t="s">
        <v>1594</v>
      </c>
      <c r="D209" s="84">
        <v>34790</v>
      </c>
      <c r="E209" s="77" t="s">
        <v>142</v>
      </c>
      <c r="F209" s="46"/>
      <c r="G209" s="57">
        <v>99</v>
      </c>
      <c r="H209" s="57">
        <v>15</v>
      </c>
      <c r="I209" s="57">
        <v>114</v>
      </c>
      <c r="K209" s="57" t="s">
        <v>1686</v>
      </c>
      <c r="L209" s="57">
        <v>0</v>
      </c>
      <c r="M209" s="57" t="s">
        <v>1686</v>
      </c>
      <c r="O209" s="57">
        <v>18</v>
      </c>
      <c r="P209" s="57">
        <v>0</v>
      </c>
      <c r="Q209" s="57">
        <v>18</v>
      </c>
    </row>
    <row r="210" spans="1:17" x14ac:dyDescent="0.25">
      <c r="A210" s="85" t="s">
        <v>791</v>
      </c>
      <c r="B210" s="77" t="s">
        <v>1271</v>
      </c>
      <c r="C210" s="88" t="s">
        <v>1448</v>
      </c>
      <c r="D210" s="84">
        <v>34790</v>
      </c>
      <c r="E210" s="77" t="s">
        <v>142</v>
      </c>
      <c r="F210" s="46"/>
      <c r="G210" s="57">
        <v>69</v>
      </c>
      <c r="H210" s="57">
        <v>7</v>
      </c>
      <c r="I210" s="57">
        <v>76</v>
      </c>
      <c r="K210" s="57">
        <v>0</v>
      </c>
      <c r="L210" s="57">
        <v>0</v>
      </c>
      <c r="M210" s="57">
        <v>0</v>
      </c>
      <c r="O210" s="57">
        <v>23</v>
      </c>
      <c r="P210" s="57">
        <v>0</v>
      </c>
      <c r="Q210" s="57">
        <v>23</v>
      </c>
    </row>
    <row r="211" spans="1:17" x14ac:dyDescent="0.25">
      <c r="A211" s="85" t="s">
        <v>792</v>
      </c>
      <c r="B211" s="77" t="s">
        <v>1272</v>
      </c>
      <c r="C211" s="88" t="s">
        <v>114</v>
      </c>
      <c r="D211" s="84">
        <v>34790</v>
      </c>
      <c r="E211" s="77" t="s">
        <v>142</v>
      </c>
      <c r="F211" s="46"/>
      <c r="G211" s="57">
        <v>146</v>
      </c>
      <c r="H211" s="57">
        <v>60</v>
      </c>
      <c r="I211" s="57">
        <v>206</v>
      </c>
      <c r="K211" s="57">
        <v>0</v>
      </c>
      <c r="L211" s="57">
        <v>0</v>
      </c>
      <c r="M211" s="57">
        <v>0</v>
      </c>
      <c r="O211" s="57">
        <v>93</v>
      </c>
      <c r="P211" s="57">
        <v>0</v>
      </c>
      <c r="Q211" s="57">
        <v>93</v>
      </c>
    </row>
    <row r="212" spans="1:17" x14ac:dyDescent="0.25">
      <c r="A212" s="85" t="s">
        <v>793</v>
      </c>
      <c r="B212" s="77" t="s">
        <v>1273</v>
      </c>
      <c r="C212" s="88" t="s">
        <v>1</v>
      </c>
      <c r="D212" s="84">
        <v>34790</v>
      </c>
      <c r="E212" s="77" t="s">
        <v>142</v>
      </c>
      <c r="F212" s="46"/>
      <c r="G212" s="57">
        <v>58</v>
      </c>
      <c r="H212" s="57">
        <v>12</v>
      </c>
      <c r="I212" s="57">
        <v>70</v>
      </c>
      <c r="K212" s="57">
        <v>0</v>
      </c>
      <c r="L212" s="57">
        <v>0</v>
      </c>
      <c r="M212" s="57">
        <v>0</v>
      </c>
      <c r="O212" s="57" t="s">
        <v>1686</v>
      </c>
      <c r="P212" s="57" t="s">
        <v>1686</v>
      </c>
      <c r="Q212" s="57" t="s">
        <v>1686</v>
      </c>
    </row>
    <row r="213" spans="1:17" x14ac:dyDescent="0.25">
      <c r="A213" s="85" t="s">
        <v>794</v>
      </c>
      <c r="B213" s="77" t="s">
        <v>1274</v>
      </c>
      <c r="C213" s="88" t="s">
        <v>1446</v>
      </c>
      <c r="D213" s="84">
        <v>34790</v>
      </c>
      <c r="E213" s="77" t="s">
        <v>142</v>
      </c>
      <c r="F213" s="46"/>
      <c r="G213" s="57">
        <v>84</v>
      </c>
      <c r="H213" s="57">
        <v>19</v>
      </c>
      <c r="I213" s="57">
        <v>103</v>
      </c>
      <c r="K213" s="57">
        <v>0</v>
      </c>
      <c r="L213" s="57">
        <v>0</v>
      </c>
      <c r="M213" s="57">
        <v>0</v>
      </c>
      <c r="O213" s="57">
        <v>17</v>
      </c>
      <c r="P213" s="57">
        <v>0</v>
      </c>
      <c r="Q213" s="57">
        <v>17</v>
      </c>
    </row>
    <row r="214" spans="1:17" x14ac:dyDescent="0.25">
      <c r="A214" s="85" t="s">
        <v>643</v>
      </c>
      <c r="B214" s="77" t="s">
        <v>1121</v>
      </c>
      <c r="C214" s="88" t="s">
        <v>1596</v>
      </c>
      <c r="D214" s="84">
        <v>34790</v>
      </c>
      <c r="E214" s="77" t="s">
        <v>142</v>
      </c>
      <c r="F214" s="46"/>
      <c r="G214" s="57">
        <v>139</v>
      </c>
      <c r="H214" s="57">
        <v>24</v>
      </c>
      <c r="I214" s="57">
        <v>163</v>
      </c>
      <c r="K214" s="57">
        <v>0</v>
      </c>
      <c r="L214" s="57">
        <v>0</v>
      </c>
      <c r="M214" s="57">
        <v>0</v>
      </c>
      <c r="O214" s="57">
        <v>18</v>
      </c>
      <c r="P214" s="57">
        <v>0</v>
      </c>
      <c r="Q214" s="57">
        <v>18</v>
      </c>
    </row>
    <row r="215" spans="1:17" x14ac:dyDescent="0.25">
      <c r="A215" s="85" t="s">
        <v>795</v>
      </c>
      <c r="B215" s="77" t="s">
        <v>1275</v>
      </c>
      <c r="C215" s="88" t="s">
        <v>85</v>
      </c>
      <c r="D215" s="84">
        <v>34790</v>
      </c>
      <c r="E215" s="77" t="s">
        <v>142</v>
      </c>
      <c r="F215" s="46"/>
      <c r="G215" s="57">
        <v>138</v>
      </c>
      <c r="H215" s="57">
        <v>63</v>
      </c>
      <c r="I215" s="57">
        <v>201</v>
      </c>
      <c r="K215" s="57">
        <v>0</v>
      </c>
      <c r="L215" s="57">
        <v>0</v>
      </c>
      <c r="M215" s="57">
        <v>0</v>
      </c>
      <c r="O215" s="57">
        <v>40</v>
      </c>
      <c r="P215" s="57">
        <v>0</v>
      </c>
      <c r="Q215" s="57">
        <v>40</v>
      </c>
    </row>
    <row r="216" spans="1:17" x14ac:dyDescent="0.25">
      <c r="A216" s="85" t="s">
        <v>796</v>
      </c>
      <c r="B216" s="77" t="s">
        <v>1276</v>
      </c>
      <c r="C216" s="88" t="s">
        <v>96</v>
      </c>
      <c r="D216" s="84">
        <v>34790</v>
      </c>
      <c r="E216" s="77" t="s">
        <v>142</v>
      </c>
      <c r="F216" s="46"/>
      <c r="G216" s="57">
        <v>49</v>
      </c>
      <c r="H216" s="57">
        <v>16</v>
      </c>
      <c r="I216" s="57">
        <v>65</v>
      </c>
      <c r="K216" s="57">
        <v>0</v>
      </c>
      <c r="L216" s="57">
        <v>0</v>
      </c>
      <c r="M216" s="57">
        <v>0</v>
      </c>
      <c r="O216" s="57">
        <v>14</v>
      </c>
      <c r="P216" s="57">
        <v>0</v>
      </c>
      <c r="Q216" s="57">
        <v>14</v>
      </c>
    </row>
    <row r="217" spans="1:17" x14ac:dyDescent="0.25">
      <c r="A217" s="85" t="s">
        <v>798</v>
      </c>
      <c r="B217" s="77" t="s">
        <v>1278</v>
      </c>
      <c r="C217" s="88" t="s">
        <v>138</v>
      </c>
      <c r="D217" s="84">
        <v>34790</v>
      </c>
      <c r="E217" s="77" t="s">
        <v>142</v>
      </c>
      <c r="F217" s="46"/>
      <c r="G217" s="57">
        <v>68</v>
      </c>
      <c r="H217" s="57">
        <v>7</v>
      </c>
      <c r="I217" s="57">
        <v>75</v>
      </c>
      <c r="K217" s="57">
        <v>0</v>
      </c>
      <c r="L217" s="57">
        <v>0</v>
      </c>
      <c r="M217" s="57">
        <v>0</v>
      </c>
      <c r="O217" s="57">
        <v>15</v>
      </c>
      <c r="P217" s="57">
        <v>0</v>
      </c>
      <c r="Q217" s="57">
        <v>15</v>
      </c>
    </row>
    <row r="218" spans="1:17" x14ac:dyDescent="0.25">
      <c r="A218" s="85" t="s">
        <v>799</v>
      </c>
      <c r="B218" s="77" t="s">
        <v>1279</v>
      </c>
      <c r="C218" s="88" t="s">
        <v>1453</v>
      </c>
      <c r="D218" s="84">
        <v>34790</v>
      </c>
      <c r="E218" s="77"/>
      <c r="F218" s="46"/>
      <c r="G218" s="57">
        <v>22</v>
      </c>
      <c r="H218" s="57" t="s">
        <v>1686</v>
      </c>
      <c r="I218" s="57" t="s">
        <v>1686</v>
      </c>
      <c r="K218" s="57">
        <v>0</v>
      </c>
      <c r="L218" s="57">
        <v>0</v>
      </c>
      <c r="M218" s="57">
        <v>0</v>
      </c>
      <c r="O218" s="57">
        <v>5</v>
      </c>
      <c r="P218" s="57">
        <v>0</v>
      </c>
      <c r="Q218" s="57">
        <v>5</v>
      </c>
    </row>
    <row r="219" spans="1:17" x14ac:dyDescent="0.25">
      <c r="A219" s="85" t="s">
        <v>800</v>
      </c>
      <c r="B219" s="77" t="s">
        <v>1280</v>
      </c>
      <c r="C219" s="88" t="s">
        <v>10</v>
      </c>
      <c r="D219" s="84">
        <v>34790</v>
      </c>
      <c r="E219" s="77" t="s">
        <v>142</v>
      </c>
      <c r="F219" s="46"/>
      <c r="G219" s="57">
        <v>71</v>
      </c>
      <c r="H219" s="57">
        <v>14</v>
      </c>
      <c r="I219" s="57">
        <v>85</v>
      </c>
      <c r="K219" s="57" t="s">
        <v>1686</v>
      </c>
      <c r="L219" s="57">
        <v>0</v>
      </c>
      <c r="M219" s="57" t="s">
        <v>1686</v>
      </c>
      <c r="O219" s="57">
        <v>25</v>
      </c>
      <c r="P219" s="57">
        <v>0</v>
      </c>
      <c r="Q219" s="57">
        <v>25</v>
      </c>
    </row>
    <row r="220" spans="1:17" x14ac:dyDescent="0.25">
      <c r="A220" s="85" t="s">
        <v>801</v>
      </c>
      <c r="B220" s="77" t="s">
        <v>1281</v>
      </c>
      <c r="C220" s="88" t="s">
        <v>69</v>
      </c>
      <c r="D220" s="84">
        <v>34790</v>
      </c>
      <c r="E220" s="77" t="s">
        <v>142</v>
      </c>
      <c r="F220" s="46"/>
      <c r="G220" s="57">
        <v>42</v>
      </c>
      <c r="H220" s="57">
        <v>8</v>
      </c>
      <c r="I220" s="57">
        <v>50</v>
      </c>
      <c r="K220" s="57">
        <v>0</v>
      </c>
      <c r="L220" s="57">
        <v>0</v>
      </c>
      <c r="M220" s="57">
        <v>0</v>
      </c>
      <c r="O220" s="57">
        <v>10</v>
      </c>
      <c r="P220" s="57">
        <v>0</v>
      </c>
      <c r="Q220" s="57">
        <v>10</v>
      </c>
    </row>
    <row r="221" spans="1:17" x14ac:dyDescent="0.25">
      <c r="A221" s="85" t="s">
        <v>802</v>
      </c>
      <c r="B221" s="77" t="s">
        <v>1282</v>
      </c>
      <c r="C221" s="88" t="s">
        <v>1598</v>
      </c>
      <c r="D221" s="84">
        <v>36251</v>
      </c>
      <c r="E221" s="77"/>
      <c r="F221" s="46"/>
      <c r="G221" s="57" t="s">
        <v>1686</v>
      </c>
      <c r="H221" s="57" t="s">
        <v>1686</v>
      </c>
      <c r="I221" s="57" t="s">
        <v>1686</v>
      </c>
      <c r="K221" s="57">
        <v>0</v>
      </c>
      <c r="L221" s="57" t="s">
        <v>1686</v>
      </c>
      <c r="M221" s="57" t="s">
        <v>1686</v>
      </c>
      <c r="O221" s="57">
        <v>24</v>
      </c>
      <c r="P221" s="57">
        <v>0</v>
      </c>
      <c r="Q221" s="57">
        <v>24</v>
      </c>
    </row>
    <row r="222" spans="1:17" x14ac:dyDescent="0.25">
      <c r="A222" s="85" t="s">
        <v>803</v>
      </c>
      <c r="B222" s="77" t="s">
        <v>1283</v>
      </c>
      <c r="C222" s="88" t="s">
        <v>345</v>
      </c>
      <c r="D222" s="84">
        <v>34790</v>
      </c>
      <c r="E222" s="77"/>
      <c r="F222" s="46"/>
      <c r="G222" s="57">
        <v>14</v>
      </c>
      <c r="H222" s="57" t="s">
        <v>1686</v>
      </c>
      <c r="I222" s="57" t="s">
        <v>1686</v>
      </c>
      <c r="K222" s="57">
        <v>0</v>
      </c>
      <c r="L222" s="57">
        <v>0</v>
      </c>
      <c r="M222" s="57">
        <v>0</v>
      </c>
      <c r="O222" s="57">
        <v>27</v>
      </c>
      <c r="P222" s="57">
        <v>0</v>
      </c>
      <c r="Q222" s="57">
        <v>27</v>
      </c>
    </row>
    <row r="223" spans="1:17" x14ac:dyDescent="0.25">
      <c r="A223" s="85" t="s">
        <v>804</v>
      </c>
      <c r="B223" s="77" t="s">
        <v>1284</v>
      </c>
      <c r="C223" s="88" t="s">
        <v>167</v>
      </c>
      <c r="D223" s="84">
        <v>34790</v>
      </c>
      <c r="E223" s="77" t="s">
        <v>142</v>
      </c>
      <c r="F223" s="46"/>
      <c r="G223" s="57">
        <v>24</v>
      </c>
      <c r="H223" s="57" t="s">
        <v>1686</v>
      </c>
      <c r="I223" s="57" t="s">
        <v>1686</v>
      </c>
      <c r="K223" s="57">
        <v>0</v>
      </c>
      <c r="L223" s="57">
        <v>0</v>
      </c>
      <c r="M223" s="57">
        <v>0</v>
      </c>
      <c r="O223" s="57">
        <v>9</v>
      </c>
      <c r="P223" s="57">
        <v>0</v>
      </c>
      <c r="Q223" s="57">
        <v>9</v>
      </c>
    </row>
    <row r="224" spans="1:17" x14ac:dyDescent="0.25">
      <c r="A224" s="85" t="s">
        <v>805</v>
      </c>
      <c r="B224" s="77" t="s">
        <v>1285</v>
      </c>
      <c r="C224" s="88" t="s">
        <v>1502</v>
      </c>
      <c r="D224" s="84">
        <v>34790</v>
      </c>
      <c r="E224" s="77" t="s">
        <v>142</v>
      </c>
      <c r="F224" s="51"/>
      <c r="G224" s="57">
        <v>56</v>
      </c>
      <c r="H224" s="57">
        <v>5</v>
      </c>
      <c r="I224" s="57">
        <v>61</v>
      </c>
      <c r="K224" s="57">
        <v>0</v>
      </c>
      <c r="L224" s="57">
        <v>0</v>
      </c>
      <c r="M224" s="57">
        <v>0</v>
      </c>
      <c r="O224" s="57">
        <v>15</v>
      </c>
      <c r="P224" s="57">
        <v>0</v>
      </c>
      <c r="Q224" s="57">
        <v>15</v>
      </c>
    </row>
    <row r="225" spans="1:17" x14ac:dyDescent="0.25">
      <c r="A225" s="85" t="s">
        <v>806</v>
      </c>
      <c r="B225" s="77" t="s">
        <v>1286</v>
      </c>
      <c r="C225" s="88" t="s">
        <v>70</v>
      </c>
      <c r="D225" s="84">
        <v>34790</v>
      </c>
      <c r="E225" s="77" t="s">
        <v>142</v>
      </c>
      <c r="F225" s="46"/>
      <c r="G225" s="57">
        <v>17</v>
      </c>
      <c r="H225" s="57" t="s">
        <v>1686</v>
      </c>
      <c r="I225" s="57" t="s">
        <v>1686</v>
      </c>
      <c r="K225" s="57">
        <v>0</v>
      </c>
      <c r="L225" s="57">
        <v>0</v>
      </c>
      <c r="M225" s="57">
        <v>0</v>
      </c>
      <c r="O225" s="57" t="s">
        <v>1686</v>
      </c>
      <c r="P225" s="57">
        <v>0</v>
      </c>
      <c r="Q225" s="57" t="s">
        <v>1686</v>
      </c>
    </row>
    <row r="226" spans="1:17" x14ac:dyDescent="0.25">
      <c r="A226" s="85" t="s">
        <v>807</v>
      </c>
      <c r="B226" s="77" t="s">
        <v>1287</v>
      </c>
      <c r="C226" s="88" t="s">
        <v>1457</v>
      </c>
      <c r="D226" s="84">
        <v>34790</v>
      </c>
      <c r="E226" s="77" t="s">
        <v>142</v>
      </c>
      <c r="F226" s="46"/>
      <c r="G226" s="57">
        <v>21</v>
      </c>
      <c r="H226" s="57">
        <v>8</v>
      </c>
      <c r="I226" s="57">
        <v>29</v>
      </c>
      <c r="K226" s="57">
        <v>0</v>
      </c>
      <c r="L226" s="57">
        <v>0</v>
      </c>
      <c r="M226" s="57">
        <v>0</v>
      </c>
      <c r="O226" s="57">
        <v>13</v>
      </c>
      <c r="P226" s="57" t="s">
        <v>1686</v>
      </c>
      <c r="Q226" s="57" t="s">
        <v>1686</v>
      </c>
    </row>
    <row r="227" spans="1:17" x14ac:dyDescent="0.25">
      <c r="A227" s="85" t="s">
        <v>808</v>
      </c>
      <c r="B227" s="77" t="s">
        <v>1288</v>
      </c>
      <c r="C227" s="88" t="s">
        <v>144</v>
      </c>
      <c r="D227" s="84">
        <v>34790</v>
      </c>
      <c r="E227" s="77"/>
      <c r="F227" s="46"/>
      <c r="G227" s="57" t="s">
        <v>1686</v>
      </c>
      <c r="H227" s="57" t="s">
        <v>1686</v>
      </c>
      <c r="I227" s="57" t="s">
        <v>1686</v>
      </c>
      <c r="K227" s="57">
        <v>0</v>
      </c>
      <c r="L227" s="57">
        <v>0</v>
      </c>
      <c r="M227" s="57">
        <v>0</v>
      </c>
      <c r="O227" s="57" t="s">
        <v>1686</v>
      </c>
      <c r="P227" s="57">
        <v>0</v>
      </c>
      <c r="Q227" s="57" t="s">
        <v>1686</v>
      </c>
    </row>
    <row r="228" spans="1:17" x14ac:dyDescent="0.25">
      <c r="A228" s="85" t="s">
        <v>809</v>
      </c>
      <c r="B228" s="77" t="s">
        <v>1289</v>
      </c>
      <c r="C228" s="88" t="s">
        <v>18</v>
      </c>
      <c r="D228" s="84">
        <v>34790</v>
      </c>
      <c r="E228" s="77" t="s">
        <v>142</v>
      </c>
      <c r="F228" s="46"/>
      <c r="G228" s="57">
        <v>54</v>
      </c>
      <c r="H228" s="57" t="s">
        <v>1686</v>
      </c>
      <c r="I228" s="57" t="s">
        <v>1686</v>
      </c>
      <c r="K228" s="57">
        <v>0</v>
      </c>
      <c r="L228" s="57">
        <v>0</v>
      </c>
      <c r="M228" s="57">
        <v>0</v>
      </c>
      <c r="O228" s="57">
        <v>37</v>
      </c>
      <c r="P228" s="57">
        <v>0</v>
      </c>
      <c r="Q228" s="57">
        <v>37</v>
      </c>
    </row>
    <row r="229" spans="1:17" x14ac:dyDescent="0.25">
      <c r="A229" s="85" t="s">
        <v>810</v>
      </c>
      <c r="B229" s="77" t="s">
        <v>1290</v>
      </c>
      <c r="C229" s="88" t="s">
        <v>71</v>
      </c>
      <c r="D229" s="84">
        <v>34790</v>
      </c>
      <c r="E229" s="77" t="s">
        <v>142</v>
      </c>
      <c r="F229" s="46"/>
      <c r="G229" s="57">
        <v>93</v>
      </c>
      <c r="H229" s="57" t="s">
        <v>1686</v>
      </c>
      <c r="I229" s="57" t="s">
        <v>1686</v>
      </c>
      <c r="K229" s="57">
        <v>0</v>
      </c>
      <c r="L229" s="57">
        <v>0</v>
      </c>
      <c r="M229" s="57">
        <v>0</v>
      </c>
      <c r="O229" s="57">
        <v>12</v>
      </c>
      <c r="P229" s="57">
        <v>0</v>
      </c>
      <c r="Q229" s="57">
        <v>12</v>
      </c>
    </row>
    <row r="230" spans="1:17" x14ac:dyDescent="0.25">
      <c r="A230" s="85" t="s">
        <v>811</v>
      </c>
      <c r="B230" s="77" t="s">
        <v>1291</v>
      </c>
      <c r="C230" s="88" t="s">
        <v>160</v>
      </c>
      <c r="D230" s="84">
        <v>34790</v>
      </c>
      <c r="E230" s="77"/>
      <c r="F230" s="46"/>
      <c r="G230" s="57">
        <v>7</v>
      </c>
      <c r="H230" s="57" t="s">
        <v>1686</v>
      </c>
      <c r="I230" s="57" t="s">
        <v>1686</v>
      </c>
      <c r="K230" s="57">
        <v>0</v>
      </c>
      <c r="L230" s="57">
        <v>0</v>
      </c>
      <c r="M230" s="57">
        <v>0</v>
      </c>
      <c r="O230" s="57">
        <v>8</v>
      </c>
      <c r="P230" s="57">
        <v>0</v>
      </c>
      <c r="Q230" s="57">
        <v>8</v>
      </c>
    </row>
    <row r="231" spans="1:17" x14ac:dyDescent="0.25">
      <c r="A231" s="85" t="s">
        <v>812</v>
      </c>
      <c r="B231" s="77" t="s">
        <v>1292</v>
      </c>
      <c r="C231" s="88" t="s">
        <v>9</v>
      </c>
      <c r="D231" s="84">
        <v>34790</v>
      </c>
      <c r="E231" s="77" t="s">
        <v>142</v>
      </c>
      <c r="F231" s="46"/>
      <c r="G231" s="57">
        <v>50</v>
      </c>
      <c r="H231" s="57">
        <v>8</v>
      </c>
      <c r="I231" s="57">
        <v>58</v>
      </c>
      <c r="K231" s="57">
        <v>0</v>
      </c>
      <c r="L231" s="57">
        <v>0</v>
      </c>
      <c r="M231" s="57">
        <v>0</v>
      </c>
      <c r="O231" s="57">
        <v>36</v>
      </c>
      <c r="P231" s="57">
        <v>0</v>
      </c>
      <c r="Q231" s="57">
        <v>36</v>
      </c>
    </row>
    <row r="232" spans="1:17" x14ac:dyDescent="0.25">
      <c r="A232" s="85" t="s">
        <v>813</v>
      </c>
      <c r="B232" s="77" t="s">
        <v>1293</v>
      </c>
      <c r="C232" s="88" t="s">
        <v>139</v>
      </c>
      <c r="D232" s="84">
        <v>34790</v>
      </c>
      <c r="E232" s="77" t="s">
        <v>142</v>
      </c>
      <c r="F232" s="51"/>
      <c r="G232" s="57">
        <v>22</v>
      </c>
      <c r="H232" s="57">
        <v>11</v>
      </c>
      <c r="I232" s="57">
        <v>33</v>
      </c>
      <c r="K232" s="57">
        <v>0</v>
      </c>
      <c r="L232" s="57">
        <v>0</v>
      </c>
      <c r="M232" s="57">
        <v>0</v>
      </c>
      <c r="O232" s="57" t="s">
        <v>1686</v>
      </c>
      <c r="P232" s="57">
        <v>0</v>
      </c>
      <c r="Q232" s="57" t="s">
        <v>1686</v>
      </c>
    </row>
    <row r="233" spans="1:17" x14ac:dyDescent="0.25">
      <c r="A233" s="85" t="s">
        <v>814</v>
      </c>
      <c r="B233" s="77" t="s">
        <v>1294</v>
      </c>
      <c r="C233" s="88" t="s">
        <v>72</v>
      </c>
      <c r="D233" s="84">
        <v>34790</v>
      </c>
      <c r="E233" s="77" t="s">
        <v>142</v>
      </c>
      <c r="F233" s="46"/>
      <c r="G233" s="57">
        <v>19</v>
      </c>
      <c r="H233" s="57" t="s">
        <v>1686</v>
      </c>
      <c r="I233" s="57" t="s">
        <v>1686</v>
      </c>
      <c r="K233" s="57">
        <v>0</v>
      </c>
      <c r="L233" s="57">
        <v>0</v>
      </c>
      <c r="M233" s="57">
        <v>0</v>
      </c>
      <c r="O233" s="57">
        <v>6</v>
      </c>
      <c r="P233" s="57">
        <v>0</v>
      </c>
      <c r="Q233" s="57">
        <v>6</v>
      </c>
    </row>
    <row r="234" spans="1:17" x14ac:dyDescent="0.25">
      <c r="A234" s="85" t="s">
        <v>815</v>
      </c>
      <c r="B234" s="77" t="s">
        <v>1295</v>
      </c>
      <c r="C234" s="88" t="s">
        <v>110</v>
      </c>
      <c r="D234" s="84">
        <v>34790</v>
      </c>
      <c r="E234" s="77" t="s">
        <v>142</v>
      </c>
      <c r="F234" s="46"/>
      <c r="G234" s="57">
        <v>68</v>
      </c>
      <c r="H234" s="57">
        <v>16</v>
      </c>
      <c r="I234" s="57">
        <v>84</v>
      </c>
      <c r="K234" s="57">
        <v>0</v>
      </c>
      <c r="L234" s="57">
        <v>0</v>
      </c>
      <c r="M234" s="57">
        <v>0</v>
      </c>
      <c r="O234" s="57">
        <v>22</v>
      </c>
      <c r="P234" s="57">
        <v>0</v>
      </c>
      <c r="Q234" s="57">
        <v>22</v>
      </c>
    </row>
    <row r="235" spans="1:17" x14ac:dyDescent="0.25">
      <c r="A235" s="85" t="s">
        <v>816</v>
      </c>
      <c r="B235" s="77" t="s">
        <v>1296</v>
      </c>
      <c r="C235" s="88" t="s">
        <v>31</v>
      </c>
      <c r="D235" s="84">
        <v>34790</v>
      </c>
      <c r="E235" s="77"/>
      <c r="F235" s="46"/>
      <c r="G235" s="57">
        <v>14</v>
      </c>
      <c r="H235" s="57">
        <v>10</v>
      </c>
      <c r="I235" s="57">
        <v>24</v>
      </c>
      <c r="K235" s="57">
        <v>0</v>
      </c>
      <c r="L235" s="57">
        <v>0</v>
      </c>
      <c r="M235" s="57">
        <v>0</v>
      </c>
      <c r="O235" s="57">
        <v>43</v>
      </c>
      <c r="P235" s="57">
        <v>0</v>
      </c>
      <c r="Q235" s="57">
        <v>43</v>
      </c>
    </row>
    <row r="236" spans="1:17" x14ac:dyDescent="0.25">
      <c r="D236" s="44"/>
      <c r="E236" s="53"/>
    </row>
    <row r="237" spans="1:17" x14ac:dyDescent="0.25">
      <c r="D237" s="44"/>
      <c r="E237" s="53"/>
    </row>
    <row r="238" spans="1:17" x14ac:dyDescent="0.25">
      <c r="D238" s="44"/>
      <c r="E238" s="53"/>
    </row>
    <row r="239" spans="1:17" x14ac:dyDescent="0.25">
      <c r="D239" s="44"/>
      <c r="E239" s="53"/>
    </row>
    <row r="240" spans="1:17" x14ac:dyDescent="0.25">
      <c r="D240" s="44"/>
      <c r="E240" s="53"/>
    </row>
    <row r="241" spans="4:5" x14ac:dyDescent="0.25">
      <c r="D241" s="44"/>
      <c r="E241" s="53"/>
    </row>
    <row r="242" spans="4:5" x14ac:dyDescent="0.25">
      <c r="D242" s="44"/>
      <c r="E242" s="53"/>
    </row>
    <row r="243" spans="4:5" x14ac:dyDescent="0.25">
      <c r="D243" s="44"/>
      <c r="E243" s="53"/>
    </row>
    <row r="244" spans="4:5" x14ac:dyDescent="0.25">
      <c r="D244" s="44"/>
      <c r="E244" s="53"/>
    </row>
    <row r="245" spans="4:5" x14ac:dyDescent="0.25">
      <c r="D245" s="44"/>
      <c r="E245" s="53"/>
    </row>
    <row r="246" spans="4:5" x14ac:dyDescent="0.25">
      <c r="D246" s="44"/>
      <c r="E246" s="53"/>
    </row>
    <row r="247" spans="4:5" x14ac:dyDescent="0.25">
      <c r="D247" s="44"/>
      <c r="E247" s="53"/>
    </row>
    <row r="248" spans="4:5" x14ac:dyDescent="0.25">
      <c r="D248" s="44"/>
      <c r="E248" s="53"/>
    </row>
    <row r="249" spans="4:5" x14ac:dyDescent="0.25">
      <c r="D249" s="44"/>
      <c r="E249" s="53"/>
    </row>
    <row r="250" spans="4:5" x14ac:dyDescent="0.25">
      <c r="D250" s="44"/>
      <c r="E250" s="53"/>
    </row>
    <row r="251" spans="4:5" x14ac:dyDescent="0.25">
      <c r="D251" s="44"/>
      <c r="E251" s="53"/>
    </row>
    <row r="252" spans="4:5" x14ac:dyDescent="0.25">
      <c r="D252" s="44"/>
      <c r="E252" s="53"/>
    </row>
    <row r="253" spans="4:5" x14ac:dyDescent="0.25">
      <c r="D253" s="44"/>
      <c r="E253" s="53"/>
    </row>
    <row r="254" spans="4:5" x14ac:dyDescent="0.25">
      <c r="D254" s="44"/>
      <c r="E254" s="53"/>
    </row>
    <row r="255" spans="4:5" x14ac:dyDescent="0.25">
      <c r="D255" s="44"/>
      <c r="E255" s="53"/>
    </row>
    <row r="256" spans="4:5" x14ac:dyDescent="0.25">
      <c r="D256" s="44"/>
      <c r="E256" s="53"/>
    </row>
    <row r="257" spans="4:5" x14ac:dyDescent="0.25">
      <c r="D257" s="44"/>
      <c r="E257" s="53"/>
    </row>
    <row r="258" spans="4:5" x14ac:dyDescent="0.25">
      <c r="D258" s="44"/>
      <c r="E258" s="53"/>
    </row>
    <row r="259" spans="4:5" x14ac:dyDescent="0.25">
      <c r="D259" s="44"/>
      <c r="E259" s="53"/>
    </row>
    <row r="260" spans="4:5" x14ac:dyDescent="0.25">
      <c r="D260" s="44"/>
      <c r="E260" s="53"/>
    </row>
    <row r="261" spans="4:5" x14ac:dyDescent="0.25">
      <c r="D261" s="44"/>
      <c r="E261" s="53"/>
    </row>
    <row r="262" spans="4:5" x14ac:dyDescent="0.25">
      <c r="D262" s="44"/>
      <c r="E262" s="53"/>
    </row>
    <row r="263" spans="4:5" x14ac:dyDescent="0.25">
      <c r="D263" s="44"/>
      <c r="E263" s="53"/>
    </row>
    <row r="264" spans="4:5" x14ac:dyDescent="0.25">
      <c r="D264" s="44"/>
      <c r="E264" s="53"/>
    </row>
    <row r="265" spans="4:5" x14ac:dyDescent="0.25">
      <c r="D265" s="44"/>
      <c r="E265" s="53"/>
    </row>
    <row r="266" spans="4:5" x14ac:dyDescent="0.25">
      <c r="D266" s="44"/>
      <c r="E266" s="53"/>
    </row>
    <row r="267" spans="4:5" x14ac:dyDescent="0.25">
      <c r="D267" s="44"/>
      <c r="E267" s="53"/>
    </row>
    <row r="268" spans="4:5" x14ac:dyDescent="0.25">
      <c r="D268" s="44"/>
      <c r="E268" s="53"/>
    </row>
    <row r="269" spans="4:5" x14ac:dyDescent="0.25">
      <c r="D269" s="44"/>
      <c r="E269" s="53"/>
    </row>
    <row r="270" spans="4:5" x14ac:dyDescent="0.25">
      <c r="D270" s="44"/>
      <c r="E270" s="53"/>
    </row>
    <row r="271" spans="4:5" x14ac:dyDescent="0.25">
      <c r="D271" s="44"/>
      <c r="E271" s="53"/>
    </row>
    <row r="272" spans="4:5" x14ac:dyDescent="0.25">
      <c r="D272" s="44"/>
      <c r="E272" s="53"/>
    </row>
    <row r="273" spans="4:5" x14ac:dyDescent="0.25">
      <c r="D273" s="44"/>
      <c r="E273" s="53"/>
    </row>
    <row r="274" spans="4:5" x14ac:dyDescent="0.25">
      <c r="D274" s="44"/>
      <c r="E274" s="53"/>
    </row>
    <row r="275" spans="4:5" x14ac:dyDescent="0.25">
      <c r="D275" s="44"/>
      <c r="E275" s="53"/>
    </row>
    <row r="276" spans="4:5" x14ac:dyDescent="0.25">
      <c r="D276" s="44"/>
      <c r="E276" s="53"/>
    </row>
    <row r="277" spans="4:5" x14ac:dyDescent="0.25">
      <c r="D277" s="44"/>
      <c r="E277" s="53"/>
    </row>
    <row r="278" spans="4:5" x14ac:dyDescent="0.25">
      <c r="D278" s="44"/>
      <c r="E278" s="53"/>
    </row>
    <row r="279" spans="4:5" x14ac:dyDescent="0.25">
      <c r="D279" s="44"/>
      <c r="E279" s="53"/>
    </row>
    <row r="280" spans="4:5" x14ac:dyDescent="0.25">
      <c r="D280" s="44"/>
      <c r="E280" s="53"/>
    </row>
    <row r="281" spans="4:5" x14ac:dyDescent="0.25">
      <c r="D281" s="44"/>
      <c r="E281" s="53"/>
    </row>
    <row r="282" spans="4:5" x14ac:dyDescent="0.25">
      <c r="D282" s="44"/>
      <c r="E282" s="53"/>
    </row>
    <row r="283" spans="4:5" x14ac:dyDescent="0.25">
      <c r="D283" s="44"/>
      <c r="E283" s="53"/>
    </row>
    <row r="284" spans="4:5" x14ac:dyDescent="0.25">
      <c r="D284" s="44"/>
      <c r="E284" s="53"/>
    </row>
    <row r="285" spans="4:5" x14ac:dyDescent="0.25">
      <c r="D285" s="44"/>
      <c r="E285" s="53"/>
    </row>
    <row r="286" spans="4:5" x14ac:dyDescent="0.25">
      <c r="D286" s="44"/>
      <c r="E286" s="53"/>
    </row>
    <row r="287" spans="4:5" x14ac:dyDescent="0.25">
      <c r="D287" s="44"/>
      <c r="E287" s="53"/>
    </row>
    <row r="288" spans="4:5" x14ac:dyDescent="0.25">
      <c r="D288" s="44"/>
      <c r="E288" s="53"/>
    </row>
    <row r="289" spans="4:5" x14ac:dyDescent="0.25">
      <c r="D289" s="44"/>
      <c r="E289" s="53"/>
    </row>
    <row r="290" spans="4:5" x14ac:dyDescent="0.25">
      <c r="D290" s="44"/>
      <c r="E290" s="53"/>
    </row>
    <row r="291" spans="4:5" x14ac:dyDescent="0.25">
      <c r="D291" s="44"/>
      <c r="E291" s="53"/>
    </row>
    <row r="292" spans="4:5" x14ac:dyDescent="0.25">
      <c r="D292" s="44"/>
      <c r="E292" s="53"/>
    </row>
    <row r="293" spans="4:5" x14ac:dyDescent="0.25">
      <c r="D293" s="44"/>
      <c r="E293" s="53"/>
    </row>
    <row r="294" spans="4:5" x14ac:dyDescent="0.25">
      <c r="D294" s="44"/>
      <c r="E294" s="53"/>
    </row>
    <row r="295" spans="4:5" x14ac:dyDescent="0.25">
      <c r="D295" s="44"/>
      <c r="E295" s="53"/>
    </row>
    <row r="296" spans="4:5" x14ac:dyDescent="0.25">
      <c r="D296" s="44"/>
      <c r="E296" s="53"/>
    </row>
    <row r="297" spans="4:5" x14ac:dyDescent="0.25">
      <c r="D297" s="44"/>
      <c r="E297" s="53"/>
    </row>
    <row r="298" spans="4:5" x14ac:dyDescent="0.25">
      <c r="D298" s="44"/>
      <c r="E298" s="53"/>
    </row>
    <row r="299" spans="4:5" x14ac:dyDescent="0.25">
      <c r="D299" s="44"/>
      <c r="E299" s="53"/>
    </row>
    <row r="300" spans="4:5" x14ac:dyDescent="0.25">
      <c r="D300" s="44"/>
      <c r="E300" s="53"/>
    </row>
    <row r="301" spans="4:5" x14ac:dyDescent="0.25">
      <c r="D301" s="44"/>
      <c r="E301" s="53"/>
    </row>
    <row r="302" spans="4:5" x14ac:dyDescent="0.25">
      <c r="D302" s="44"/>
      <c r="E302" s="53"/>
    </row>
    <row r="303" spans="4:5" x14ac:dyDescent="0.25">
      <c r="D303" s="44"/>
      <c r="E303" s="53"/>
    </row>
    <row r="304" spans="4:5" x14ac:dyDescent="0.25">
      <c r="D304" s="44"/>
      <c r="E304" s="53"/>
    </row>
    <row r="305" spans="4:5" x14ac:dyDescent="0.25">
      <c r="D305" s="44"/>
      <c r="E305" s="53"/>
    </row>
    <row r="306" spans="4:5" x14ac:dyDescent="0.25">
      <c r="D306" s="44"/>
      <c r="E306" s="53"/>
    </row>
    <row r="307" spans="4:5" x14ac:dyDescent="0.25">
      <c r="D307" s="44"/>
      <c r="E307" s="53"/>
    </row>
    <row r="308" spans="4:5" x14ac:dyDescent="0.25">
      <c r="D308" s="44"/>
      <c r="E308" s="53"/>
    </row>
    <row r="309" spans="4:5" x14ac:dyDescent="0.25">
      <c r="D309" s="44"/>
      <c r="E309" s="53"/>
    </row>
    <row r="310" spans="4:5" x14ac:dyDescent="0.25">
      <c r="D310" s="44"/>
      <c r="E310" s="53"/>
    </row>
    <row r="311" spans="4:5" x14ac:dyDescent="0.25">
      <c r="D311" s="44"/>
      <c r="E311" s="53"/>
    </row>
    <row r="312" spans="4:5" x14ac:dyDescent="0.25">
      <c r="D312" s="44"/>
      <c r="E312" s="53"/>
    </row>
    <row r="313" spans="4:5" x14ac:dyDescent="0.25">
      <c r="D313" s="44"/>
      <c r="E313" s="53"/>
    </row>
    <row r="314" spans="4:5" x14ac:dyDescent="0.25">
      <c r="D314" s="44"/>
      <c r="E314" s="53"/>
    </row>
    <row r="315" spans="4:5" x14ac:dyDescent="0.25">
      <c r="D315" s="44"/>
      <c r="E315" s="53"/>
    </row>
    <row r="316" spans="4:5" x14ac:dyDescent="0.25">
      <c r="D316" s="44"/>
      <c r="E316" s="53"/>
    </row>
    <row r="317" spans="4:5" x14ac:dyDescent="0.25">
      <c r="D317" s="44"/>
      <c r="E317" s="53"/>
    </row>
    <row r="318" spans="4:5" x14ac:dyDescent="0.25">
      <c r="D318" s="44"/>
      <c r="E318" s="53"/>
    </row>
    <row r="319" spans="4:5" x14ac:dyDescent="0.25">
      <c r="D319" s="44"/>
      <c r="E319" s="53"/>
    </row>
  </sheetData>
  <mergeCells count="1">
    <mergeCell ref="A1:Q1"/>
  </mergeCells>
  <phoneticPr fontId="5" type="noConversion"/>
  <pageMargins left="0.18" right="0.18" top="0.25" bottom="0.62" header="0.5" footer="0.35"/>
  <pageSetup paperSize="9"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79998168889431442"/>
  </sheetPr>
  <dimension ref="A1:AD235"/>
  <sheetViews>
    <sheetView zoomScale="90" zoomScaleNormal="90" zoomScaleSheetLayoutView="40" workbookViewId="0">
      <pane ySplit="4" topLeftCell="A5" activePane="bottomLeft" state="frozen"/>
      <selection activeCell="B5" sqref="B5:C6"/>
      <selection pane="bottomLeft" activeCell="A4" sqref="A4"/>
    </sheetView>
  </sheetViews>
  <sheetFormatPr defaultColWidth="9.1796875" defaultRowHeight="12.5" x14ac:dyDescent="0.25"/>
  <cols>
    <col min="1" max="1" width="14.54296875" style="33" customWidth="1"/>
    <col min="2" max="2" width="13" style="33" bestFit="1" customWidth="1"/>
    <col min="3" max="3" width="67.7265625" style="46" customWidth="1"/>
    <col min="4" max="4" width="15.7265625" style="44" customWidth="1"/>
    <col min="5" max="5" width="15.1796875" style="45" customWidth="1"/>
    <col min="6" max="6" width="2.1796875" style="33" customWidth="1"/>
    <col min="7" max="10" width="16.1796875" style="43" customWidth="1"/>
    <col min="11" max="11" width="2.7265625" style="43" customWidth="1"/>
    <col min="12" max="15" width="16.1796875" style="43" customWidth="1"/>
    <col min="16" max="16" width="2.7265625" style="43" customWidth="1"/>
    <col min="17" max="17" width="16.54296875" style="109" customWidth="1"/>
    <col min="18" max="18" width="15" style="109" customWidth="1"/>
    <col min="19" max="19" width="17" style="109" customWidth="1"/>
    <col min="20" max="20" width="16.54296875" style="109" customWidth="1"/>
    <col min="21" max="21" width="2.54296875" style="109" customWidth="1"/>
    <col min="22" max="23" width="17.54296875" style="109" customWidth="1"/>
    <col min="24" max="24" width="15.81640625" style="109" customWidth="1"/>
    <col min="25" max="25" width="16.26953125" style="109" customWidth="1"/>
    <col min="26" max="26" width="2.54296875" style="109" customWidth="1"/>
    <col min="27" max="28" width="17.54296875" style="109" customWidth="1"/>
    <col min="29" max="29" width="15.81640625" style="109" customWidth="1"/>
    <col min="30" max="30" width="16.26953125" style="109" customWidth="1"/>
    <col min="31" max="16384" width="9.1796875" style="33"/>
  </cols>
  <sheetData>
    <row r="1" spans="1:30" ht="23" x14ac:dyDescent="0.5">
      <c r="A1" s="121" t="s">
        <v>1585</v>
      </c>
      <c r="B1" s="121"/>
      <c r="C1" s="121"/>
      <c r="D1" s="121"/>
      <c r="E1" s="121"/>
      <c r="F1" s="121"/>
      <c r="G1" s="121"/>
      <c r="H1" s="121"/>
      <c r="I1" s="121"/>
      <c r="J1" s="121"/>
      <c r="K1" s="121"/>
      <c r="L1" s="121"/>
      <c r="M1" s="121"/>
      <c r="N1" s="121"/>
      <c r="O1" s="121"/>
      <c r="P1" s="121"/>
    </row>
    <row r="2" spans="1:30" ht="13" x14ac:dyDescent="0.3">
      <c r="C2" s="89"/>
      <c r="D2" s="35"/>
      <c r="E2" s="36"/>
      <c r="F2" s="37"/>
      <c r="G2" s="38"/>
      <c r="H2" s="38"/>
      <c r="I2" s="38"/>
      <c r="J2" s="38"/>
      <c r="K2" s="38"/>
      <c r="L2" s="38"/>
      <c r="M2" s="38"/>
      <c r="N2" s="38"/>
      <c r="O2" s="38"/>
      <c r="P2" s="38"/>
      <c r="T2" s="59"/>
      <c r="Y2" s="59"/>
      <c r="AD2" s="59"/>
    </row>
    <row r="3" spans="1:30" ht="14" x14ac:dyDescent="0.25">
      <c r="C3" s="7"/>
      <c r="D3" s="39"/>
      <c r="E3" s="40"/>
      <c r="F3" s="3"/>
      <c r="G3" s="4"/>
      <c r="H3" s="4"/>
      <c r="I3" s="4"/>
      <c r="J3" s="4"/>
      <c r="K3" s="4"/>
      <c r="L3" s="4"/>
      <c r="M3" s="4"/>
      <c r="N3" s="4"/>
      <c r="O3" s="4"/>
      <c r="P3" s="4"/>
      <c r="Q3" s="122" t="s">
        <v>1682</v>
      </c>
      <c r="R3" s="123"/>
      <c r="S3" s="123"/>
      <c r="T3" s="124"/>
      <c r="V3" s="122" t="s">
        <v>1683</v>
      </c>
      <c r="W3" s="123"/>
      <c r="X3" s="123"/>
      <c r="Y3" s="124"/>
      <c r="AA3" s="122" t="s">
        <v>1684</v>
      </c>
      <c r="AB3" s="123"/>
      <c r="AC3" s="123"/>
      <c r="AD3" s="124"/>
    </row>
    <row r="4" spans="1:30" s="42" customFormat="1" ht="42" x14ac:dyDescent="0.3">
      <c r="A4" s="70" t="s">
        <v>891</v>
      </c>
      <c r="B4" s="70" t="s">
        <v>892</v>
      </c>
      <c r="C4" s="72" t="s">
        <v>39</v>
      </c>
      <c r="D4" s="71" t="s">
        <v>409</v>
      </c>
      <c r="E4" s="75" t="s">
        <v>40</v>
      </c>
      <c r="F4" s="29"/>
      <c r="G4" s="73" t="s">
        <v>404</v>
      </c>
      <c r="H4" s="73" t="s">
        <v>1664</v>
      </c>
      <c r="I4" s="73" t="s">
        <v>405</v>
      </c>
      <c r="J4" s="73" t="s">
        <v>406</v>
      </c>
      <c r="K4" s="41"/>
      <c r="L4" s="73" t="s">
        <v>41</v>
      </c>
      <c r="M4" s="73" t="s">
        <v>1665</v>
      </c>
      <c r="N4" s="73" t="s">
        <v>407</v>
      </c>
      <c r="O4" s="73" t="s">
        <v>408</v>
      </c>
      <c r="P4" s="41"/>
      <c r="Q4" s="111" t="s">
        <v>1678</v>
      </c>
      <c r="R4" s="111" t="s">
        <v>1679</v>
      </c>
      <c r="S4" s="111" t="s">
        <v>1680</v>
      </c>
      <c r="T4" s="111" t="s">
        <v>1681</v>
      </c>
      <c r="U4" s="112"/>
      <c r="V4" s="111" t="s">
        <v>1678</v>
      </c>
      <c r="W4" s="111" t="s">
        <v>1679</v>
      </c>
      <c r="X4" s="111" t="s">
        <v>1680</v>
      </c>
      <c r="Y4" s="111" t="s">
        <v>1681</v>
      </c>
      <c r="Z4" s="112"/>
      <c r="AA4" s="111" t="s">
        <v>1678</v>
      </c>
      <c r="AB4" s="111" t="s">
        <v>1679</v>
      </c>
      <c r="AC4" s="111" t="s">
        <v>1680</v>
      </c>
      <c r="AD4" s="111" t="s">
        <v>1681</v>
      </c>
    </row>
    <row r="5" spans="1:30" x14ac:dyDescent="0.25">
      <c r="A5" s="85" t="s">
        <v>1606</v>
      </c>
      <c r="B5" s="77" t="s">
        <v>1648</v>
      </c>
      <c r="C5" s="88" t="s">
        <v>1655</v>
      </c>
      <c r="D5" s="84">
        <v>37347</v>
      </c>
      <c r="E5" s="77"/>
      <c r="G5" s="57">
        <v>0</v>
      </c>
      <c r="H5" s="57">
        <v>0</v>
      </c>
      <c r="I5" s="57">
        <v>0</v>
      </c>
      <c r="J5" s="57">
        <v>0</v>
      </c>
      <c r="K5" s="58"/>
      <c r="L5" s="57">
        <v>0</v>
      </c>
      <c r="M5" s="57">
        <v>0</v>
      </c>
      <c r="N5" s="57">
        <v>0</v>
      </c>
      <c r="O5" s="57">
        <v>0</v>
      </c>
      <c r="P5" s="58"/>
      <c r="Q5" s="113">
        <v>10000</v>
      </c>
      <c r="R5" s="113" t="s">
        <v>1686</v>
      </c>
      <c r="S5" s="113">
        <v>0</v>
      </c>
      <c r="T5" s="113" t="s">
        <v>1686</v>
      </c>
      <c r="V5" s="113">
        <v>-10000</v>
      </c>
      <c r="W5" s="113">
        <v>0</v>
      </c>
      <c r="X5" s="113">
        <v>0</v>
      </c>
      <c r="Y5" s="113">
        <v>-10000</v>
      </c>
      <c r="AA5" s="113">
        <v>0</v>
      </c>
      <c r="AB5" s="113" t="s">
        <v>1686</v>
      </c>
      <c r="AC5" s="113">
        <v>0</v>
      </c>
      <c r="AD5" s="113" t="s">
        <v>1686</v>
      </c>
    </row>
    <row r="6" spans="1:30" x14ac:dyDescent="0.25">
      <c r="A6" s="85" t="s">
        <v>1607</v>
      </c>
      <c r="B6" s="77" t="s">
        <v>1649</v>
      </c>
      <c r="C6" s="88" t="s">
        <v>1642</v>
      </c>
      <c r="D6" s="84">
        <v>38626</v>
      </c>
      <c r="E6" s="77"/>
      <c r="G6" s="57">
        <v>2734321.62</v>
      </c>
      <c r="H6" s="57">
        <v>55791.59</v>
      </c>
      <c r="I6" s="57">
        <v>198166.67</v>
      </c>
      <c r="J6" s="57">
        <v>2988279.88</v>
      </c>
      <c r="K6" s="58"/>
      <c r="L6" s="57">
        <v>0</v>
      </c>
      <c r="M6" s="57" t="s">
        <v>1686</v>
      </c>
      <c r="N6" s="57">
        <v>0</v>
      </c>
      <c r="O6" s="57" t="s">
        <v>1686</v>
      </c>
      <c r="P6" s="58"/>
      <c r="Q6" s="113">
        <v>63629.72</v>
      </c>
      <c r="R6" s="113">
        <v>74026.490000000005</v>
      </c>
      <c r="S6" s="113">
        <v>42510.87</v>
      </c>
      <c r="T6" s="113">
        <v>180167.08000000002</v>
      </c>
      <c r="V6" s="113">
        <v>34548.15</v>
      </c>
      <c r="W6" s="113">
        <v>-11648.82</v>
      </c>
      <c r="X6" s="113">
        <v>41922.550000000003</v>
      </c>
      <c r="Y6" s="113">
        <v>64821.880000000005</v>
      </c>
      <c r="AA6" s="113">
        <v>98177.87</v>
      </c>
      <c r="AB6" s="113">
        <v>62377.670000000006</v>
      </c>
      <c r="AC6" s="113">
        <v>84433.420000000013</v>
      </c>
      <c r="AD6" s="113">
        <v>244988.96000000002</v>
      </c>
    </row>
    <row r="7" spans="1:30" x14ac:dyDescent="0.25">
      <c r="A7" s="85" t="s">
        <v>1608</v>
      </c>
      <c r="B7" s="77" t="s">
        <v>1650</v>
      </c>
      <c r="C7" s="88" t="s">
        <v>1643</v>
      </c>
      <c r="D7" s="84">
        <v>38808</v>
      </c>
      <c r="E7" s="77"/>
      <c r="G7" s="57">
        <v>0</v>
      </c>
      <c r="H7" s="57">
        <v>0</v>
      </c>
      <c r="I7" s="57">
        <v>0</v>
      </c>
      <c r="J7" s="57">
        <v>0</v>
      </c>
      <c r="K7" s="58"/>
      <c r="L7" s="57">
        <v>0</v>
      </c>
      <c r="M7" s="57">
        <v>0</v>
      </c>
      <c r="N7" s="57">
        <v>0</v>
      </c>
      <c r="O7" s="57">
        <v>0</v>
      </c>
      <c r="P7" s="58"/>
      <c r="Q7" s="113">
        <v>28902.44</v>
      </c>
      <c r="R7" s="113" t="s">
        <v>1686</v>
      </c>
      <c r="S7" s="113">
        <v>0</v>
      </c>
      <c r="T7" s="113" t="s">
        <v>1686</v>
      </c>
      <c r="V7" s="113" t="s">
        <v>1686</v>
      </c>
      <c r="W7" s="113">
        <v>0</v>
      </c>
      <c r="X7" s="113" t="s">
        <v>1686</v>
      </c>
      <c r="Y7" s="113" t="s">
        <v>1686</v>
      </c>
      <c r="AA7" s="113" t="s">
        <v>1686</v>
      </c>
      <c r="AB7" s="113" t="s">
        <v>1686</v>
      </c>
      <c r="AC7" s="113" t="s">
        <v>1686</v>
      </c>
      <c r="AD7" s="113" t="s">
        <v>1686</v>
      </c>
    </row>
    <row r="8" spans="1:30" x14ac:dyDescent="0.25">
      <c r="A8" s="85" t="s">
        <v>1609</v>
      </c>
      <c r="B8" s="77" t="s">
        <v>1651</v>
      </c>
      <c r="C8" s="88" t="s">
        <v>1644</v>
      </c>
      <c r="D8" s="84">
        <v>39904</v>
      </c>
      <c r="E8" s="77"/>
      <c r="G8" s="57">
        <v>0</v>
      </c>
      <c r="H8" s="57">
        <v>5804.24</v>
      </c>
      <c r="I8" s="57">
        <v>0</v>
      </c>
      <c r="J8" s="57">
        <v>5804.24</v>
      </c>
      <c r="K8" s="58"/>
      <c r="L8" s="57">
        <v>0</v>
      </c>
      <c r="M8" s="57">
        <v>0</v>
      </c>
      <c r="N8" s="57">
        <v>0</v>
      </c>
      <c r="O8" s="57">
        <v>0</v>
      </c>
      <c r="P8" s="58"/>
      <c r="Q8" s="113">
        <v>0</v>
      </c>
      <c r="R8" s="113" t="s">
        <v>1686</v>
      </c>
      <c r="S8" s="113">
        <v>9500</v>
      </c>
      <c r="T8" s="113" t="s">
        <v>1686</v>
      </c>
      <c r="V8" s="113">
        <v>0</v>
      </c>
      <c r="W8" s="113">
        <v>0</v>
      </c>
      <c r="X8" s="113">
        <v>0</v>
      </c>
      <c r="Y8" s="113">
        <v>0</v>
      </c>
      <c r="AA8" s="113">
        <v>0</v>
      </c>
      <c r="AB8" s="113" t="s">
        <v>1686</v>
      </c>
      <c r="AC8" s="113">
        <v>9500</v>
      </c>
      <c r="AD8" s="113" t="s">
        <v>1686</v>
      </c>
    </row>
    <row r="9" spans="1:30" x14ac:dyDescent="0.25">
      <c r="A9" s="85" t="s">
        <v>1610</v>
      </c>
      <c r="B9" s="77" t="s">
        <v>1652</v>
      </c>
      <c r="C9" s="88" t="s">
        <v>1645</v>
      </c>
      <c r="D9" s="84">
        <v>41365</v>
      </c>
      <c r="E9" s="77"/>
      <c r="G9" s="57">
        <v>0</v>
      </c>
      <c r="H9" s="57">
        <v>0</v>
      </c>
      <c r="I9" s="57">
        <v>0</v>
      </c>
      <c r="J9" s="57">
        <v>0</v>
      </c>
      <c r="K9" s="58"/>
      <c r="L9" s="57">
        <v>0</v>
      </c>
      <c r="M9" s="57">
        <v>0</v>
      </c>
      <c r="N9" s="57">
        <v>0</v>
      </c>
      <c r="O9" s="57">
        <v>0</v>
      </c>
      <c r="P9" s="58"/>
      <c r="Q9" s="113">
        <v>1446920.32</v>
      </c>
      <c r="R9" s="113">
        <v>113004.09</v>
      </c>
      <c r="S9" s="113">
        <v>358108.12</v>
      </c>
      <c r="T9" s="113">
        <v>1918032.5300000003</v>
      </c>
      <c r="V9" s="113">
        <v>105165.49</v>
      </c>
      <c r="W9" s="113">
        <v>20773.46</v>
      </c>
      <c r="X9" s="113">
        <v>28507.52</v>
      </c>
      <c r="Y9" s="113">
        <v>154446.47</v>
      </c>
      <c r="AA9" s="113">
        <v>1552085.81</v>
      </c>
      <c r="AB9" s="113">
        <v>133777.54999999999</v>
      </c>
      <c r="AC9" s="113">
        <v>386615.64</v>
      </c>
      <c r="AD9" s="113">
        <v>2072479.0000000002</v>
      </c>
    </row>
    <row r="10" spans="1:30" x14ac:dyDescent="0.25">
      <c r="A10" s="85" t="s">
        <v>1611</v>
      </c>
      <c r="B10" s="77" t="s">
        <v>1653</v>
      </c>
      <c r="C10" s="88" t="s">
        <v>1646</v>
      </c>
      <c r="D10" s="84">
        <v>41365</v>
      </c>
      <c r="E10" s="77"/>
      <c r="G10" s="57">
        <v>0</v>
      </c>
      <c r="H10" s="57">
        <v>0</v>
      </c>
      <c r="I10" s="57">
        <v>0</v>
      </c>
      <c r="J10" s="57">
        <v>0</v>
      </c>
      <c r="K10" s="58"/>
      <c r="L10" s="57">
        <v>0</v>
      </c>
      <c r="M10" s="57">
        <v>0</v>
      </c>
      <c r="N10" s="57">
        <v>0</v>
      </c>
      <c r="O10" s="57">
        <v>0</v>
      </c>
      <c r="P10" s="58"/>
      <c r="Q10" s="113">
        <v>12000</v>
      </c>
      <c r="R10" s="113">
        <v>-1713</v>
      </c>
      <c r="S10" s="113">
        <v>5890</v>
      </c>
      <c r="T10" s="113">
        <v>16177</v>
      </c>
      <c r="V10" s="113">
        <v>0</v>
      </c>
      <c r="W10" s="113" t="s">
        <v>1686</v>
      </c>
      <c r="X10" s="113">
        <v>0</v>
      </c>
      <c r="Y10" s="113" t="s">
        <v>1686</v>
      </c>
      <c r="AA10" s="113">
        <v>12000</v>
      </c>
      <c r="AB10" s="113" t="s">
        <v>1686</v>
      </c>
      <c r="AC10" s="113">
        <v>5890</v>
      </c>
      <c r="AD10" s="113" t="s">
        <v>1686</v>
      </c>
    </row>
    <row r="11" spans="1:30" x14ac:dyDescent="0.25">
      <c r="A11" s="85" t="s">
        <v>1612</v>
      </c>
      <c r="B11" s="77" t="s">
        <v>1654</v>
      </c>
      <c r="C11" s="88" t="s">
        <v>1647</v>
      </c>
      <c r="D11" s="84">
        <v>41365</v>
      </c>
      <c r="E11" s="77"/>
      <c r="G11" s="57">
        <v>0</v>
      </c>
      <c r="H11" s="57">
        <v>0</v>
      </c>
      <c r="I11" s="57">
        <v>0</v>
      </c>
      <c r="J11" s="57">
        <v>0</v>
      </c>
      <c r="K11" s="58"/>
      <c r="L11" s="57">
        <v>0</v>
      </c>
      <c r="M11" s="57">
        <v>0</v>
      </c>
      <c r="N11" s="57">
        <v>0</v>
      </c>
      <c r="O11" s="57">
        <v>0</v>
      </c>
      <c r="P11" s="58"/>
      <c r="Q11" s="113">
        <v>7500</v>
      </c>
      <c r="R11" s="113">
        <v>-2744</v>
      </c>
      <c r="S11" s="113">
        <v>0</v>
      </c>
      <c r="T11" s="113">
        <v>4756</v>
      </c>
      <c r="V11" s="113">
        <v>0</v>
      </c>
      <c r="W11" s="113">
        <v>0</v>
      </c>
      <c r="X11" s="113">
        <v>0</v>
      </c>
      <c r="Y11" s="113">
        <v>0</v>
      </c>
      <c r="AA11" s="113">
        <v>7500</v>
      </c>
      <c r="AB11" s="113">
        <v>-2744</v>
      </c>
      <c r="AC11" s="113">
        <v>0</v>
      </c>
      <c r="AD11" s="113">
        <v>4756</v>
      </c>
    </row>
    <row r="12" spans="1:30" s="106" customFormat="1" x14ac:dyDescent="0.25">
      <c r="A12" s="104" t="s">
        <v>1617</v>
      </c>
      <c r="B12" s="104" t="s">
        <v>1662</v>
      </c>
      <c r="C12" s="88" t="s">
        <v>1659</v>
      </c>
      <c r="D12" s="105">
        <v>41061</v>
      </c>
      <c r="E12" s="104"/>
      <c r="G12" s="107">
        <v>961030.13</v>
      </c>
      <c r="H12" s="107">
        <v>13993.88</v>
      </c>
      <c r="I12" s="107">
        <v>158570.9</v>
      </c>
      <c r="J12" s="107">
        <v>1133594.9099999999</v>
      </c>
      <c r="K12" s="108"/>
      <c r="L12" s="107">
        <v>0</v>
      </c>
      <c r="M12" s="107">
        <v>0</v>
      </c>
      <c r="N12" s="107">
        <v>0</v>
      </c>
      <c r="O12" s="107">
        <v>0</v>
      </c>
      <c r="P12" s="108"/>
      <c r="Q12" s="113">
        <v>0</v>
      </c>
      <c r="R12" s="113">
        <v>0</v>
      </c>
      <c r="S12" s="113">
        <v>0</v>
      </c>
      <c r="T12" s="113">
        <v>0</v>
      </c>
      <c r="U12" s="109"/>
      <c r="V12" s="113">
        <v>0</v>
      </c>
      <c r="W12" s="113">
        <v>0</v>
      </c>
      <c r="X12" s="113">
        <v>0</v>
      </c>
      <c r="Y12" s="113">
        <v>0</v>
      </c>
      <c r="Z12" s="109"/>
      <c r="AA12" s="113">
        <v>0</v>
      </c>
      <c r="AB12" s="113">
        <v>0</v>
      </c>
      <c r="AC12" s="113">
        <v>0</v>
      </c>
      <c r="AD12" s="113">
        <v>0</v>
      </c>
    </row>
    <row r="13" spans="1:30" x14ac:dyDescent="0.25">
      <c r="A13" s="85" t="s">
        <v>603</v>
      </c>
      <c r="B13" s="77" t="s">
        <v>1079</v>
      </c>
      <c r="C13" s="88" t="s">
        <v>83</v>
      </c>
      <c r="D13" s="84">
        <v>34790</v>
      </c>
      <c r="E13" s="77"/>
      <c r="G13" s="57">
        <v>53250</v>
      </c>
      <c r="H13" s="57">
        <v>93219.12</v>
      </c>
      <c r="I13" s="57">
        <v>300192.64000000001</v>
      </c>
      <c r="J13" s="57">
        <v>446661.76</v>
      </c>
      <c r="K13" s="58"/>
      <c r="L13" s="57">
        <v>0</v>
      </c>
      <c r="M13" s="57">
        <v>0</v>
      </c>
      <c r="N13" s="57">
        <v>0</v>
      </c>
      <c r="O13" s="57">
        <v>0</v>
      </c>
      <c r="P13" s="58"/>
      <c r="Q13" s="113">
        <v>28088.12</v>
      </c>
      <c r="R13" s="113">
        <v>88890.86</v>
      </c>
      <c r="S13" s="113">
        <v>164547.88</v>
      </c>
      <c r="T13" s="113">
        <v>281526.86</v>
      </c>
      <c r="V13" s="113">
        <v>23464.880000000001</v>
      </c>
      <c r="W13" s="113" t="s">
        <v>1686</v>
      </c>
      <c r="X13" s="113">
        <v>15422.12</v>
      </c>
      <c r="Y13" s="113" t="s">
        <v>1686</v>
      </c>
      <c r="AA13" s="113">
        <v>51553</v>
      </c>
      <c r="AB13" s="113" t="s">
        <v>1686</v>
      </c>
      <c r="AC13" s="113">
        <v>179970</v>
      </c>
      <c r="AD13" s="113" t="s">
        <v>1686</v>
      </c>
    </row>
    <row r="14" spans="1:30" x14ac:dyDescent="0.25">
      <c r="A14" s="85" t="s">
        <v>605</v>
      </c>
      <c r="B14" s="77" t="s">
        <v>1081</v>
      </c>
      <c r="C14" s="88" t="s">
        <v>90</v>
      </c>
      <c r="D14" s="84">
        <v>34790</v>
      </c>
      <c r="E14" s="77" t="s">
        <v>142</v>
      </c>
      <c r="G14" s="57">
        <v>3056493.22</v>
      </c>
      <c r="H14" s="57">
        <v>317611.13</v>
      </c>
      <c r="I14" s="57">
        <v>551150</v>
      </c>
      <c r="J14" s="57">
        <v>3925254.35</v>
      </c>
      <c r="K14" s="58"/>
      <c r="L14" s="57">
        <v>57735.08</v>
      </c>
      <c r="M14" s="57">
        <v>0</v>
      </c>
      <c r="N14" s="57">
        <v>0</v>
      </c>
      <c r="O14" s="57">
        <v>57735.08</v>
      </c>
      <c r="P14" s="58"/>
      <c r="Q14" s="113">
        <v>53080.28</v>
      </c>
      <c r="R14" s="113">
        <v>24264.84</v>
      </c>
      <c r="S14" s="113">
        <v>51821.120000000003</v>
      </c>
      <c r="T14" s="113">
        <v>129166.23999999999</v>
      </c>
      <c r="V14" s="113">
        <v>9419.7199999999993</v>
      </c>
      <c r="W14" s="113">
        <v>7961.84</v>
      </c>
      <c r="X14" s="113">
        <v>19677.939999999999</v>
      </c>
      <c r="Y14" s="113">
        <v>37059.5</v>
      </c>
      <c r="AA14" s="113">
        <v>62500</v>
      </c>
      <c r="AB14" s="113">
        <v>32226.68</v>
      </c>
      <c r="AC14" s="113">
        <v>71499.06</v>
      </c>
      <c r="AD14" s="113">
        <v>166225.74</v>
      </c>
    </row>
    <row r="15" spans="1:30" x14ac:dyDescent="0.25">
      <c r="A15" s="85" t="s">
        <v>606</v>
      </c>
      <c r="B15" s="77" t="s">
        <v>1082</v>
      </c>
      <c r="C15" s="88" t="s">
        <v>5</v>
      </c>
      <c r="D15" s="84">
        <v>36617</v>
      </c>
      <c r="E15" s="77"/>
      <c r="G15" s="57">
        <v>1825738.3</v>
      </c>
      <c r="H15" s="57">
        <v>294797.74</v>
      </c>
      <c r="I15" s="57">
        <v>871053.41</v>
      </c>
      <c r="J15" s="57">
        <v>2991589.45</v>
      </c>
      <c r="K15" s="58"/>
      <c r="L15" s="57">
        <v>178220.14</v>
      </c>
      <c r="M15" s="57">
        <v>26879.71</v>
      </c>
      <c r="N15" s="57">
        <v>160000</v>
      </c>
      <c r="O15" s="57">
        <v>365099.85</v>
      </c>
      <c r="P15" s="58"/>
      <c r="Q15" s="113">
        <v>76634.039999999994</v>
      </c>
      <c r="R15" s="113">
        <v>22561.88</v>
      </c>
      <c r="S15" s="113">
        <v>87711.91</v>
      </c>
      <c r="T15" s="113">
        <v>186907.83000000002</v>
      </c>
      <c r="V15" s="113">
        <v>75375.75</v>
      </c>
      <c r="W15" s="113">
        <v>11090.06</v>
      </c>
      <c r="X15" s="113">
        <v>38856.29</v>
      </c>
      <c r="Y15" s="113">
        <v>125322.1</v>
      </c>
      <c r="AA15" s="113">
        <v>152009.78999999998</v>
      </c>
      <c r="AB15" s="113">
        <v>33651.94</v>
      </c>
      <c r="AC15" s="113">
        <v>126568.20000000001</v>
      </c>
      <c r="AD15" s="113">
        <v>312229.93000000005</v>
      </c>
    </row>
    <row r="16" spans="1:30" x14ac:dyDescent="0.25">
      <c r="A16" s="85" t="s">
        <v>607</v>
      </c>
      <c r="B16" s="77" t="s">
        <v>1083</v>
      </c>
      <c r="C16" s="88" t="s">
        <v>1477</v>
      </c>
      <c r="D16" s="84">
        <v>34790</v>
      </c>
      <c r="E16" s="77" t="s">
        <v>142</v>
      </c>
      <c r="G16" s="57">
        <v>10159327.26</v>
      </c>
      <c r="H16" s="57">
        <v>705982.42</v>
      </c>
      <c r="I16" s="57">
        <v>2747852.85</v>
      </c>
      <c r="J16" s="57">
        <v>13613162.529999999</v>
      </c>
      <c r="K16" s="58"/>
      <c r="L16" s="57">
        <v>0</v>
      </c>
      <c r="M16" s="57">
        <v>0</v>
      </c>
      <c r="N16" s="57">
        <v>0</v>
      </c>
      <c r="O16" s="57">
        <v>0</v>
      </c>
      <c r="P16" s="58"/>
      <c r="Q16" s="113" t="s">
        <v>1686</v>
      </c>
      <c r="R16" s="113" t="s">
        <v>1686</v>
      </c>
      <c r="S16" s="113">
        <v>6877.71</v>
      </c>
      <c r="T16" s="113" t="s">
        <v>1686</v>
      </c>
      <c r="V16" s="113">
        <v>19530.97</v>
      </c>
      <c r="W16" s="113">
        <v>0</v>
      </c>
      <c r="X16" s="113">
        <v>6719.03</v>
      </c>
      <c r="Y16" s="113">
        <v>26250</v>
      </c>
      <c r="AA16" s="113" t="s">
        <v>1686</v>
      </c>
      <c r="AB16" s="113" t="s">
        <v>1686</v>
      </c>
      <c r="AC16" s="113">
        <v>13596.74</v>
      </c>
      <c r="AD16" s="113" t="s">
        <v>1686</v>
      </c>
    </row>
    <row r="17" spans="1:30" x14ac:dyDescent="0.25">
      <c r="A17" s="85" t="s">
        <v>608</v>
      </c>
      <c r="B17" s="77" t="s">
        <v>1084</v>
      </c>
      <c r="C17" s="88" t="s">
        <v>1470</v>
      </c>
      <c r="D17" s="84">
        <v>34790</v>
      </c>
      <c r="E17" s="77"/>
      <c r="G17" s="57">
        <v>690086.21</v>
      </c>
      <c r="H17" s="57">
        <v>186511.7</v>
      </c>
      <c r="I17" s="57">
        <v>269252.02</v>
      </c>
      <c r="J17" s="57">
        <v>1145849.93</v>
      </c>
      <c r="K17" s="58"/>
      <c r="L17" s="57">
        <v>0</v>
      </c>
      <c r="M17" s="57">
        <v>0</v>
      </c>
      <c r="N17" s="57">
        <v>0</v>
      </c>
      <c r="O17" s="57">
        <v>0</v>
      </c>
      <c r="P17" s="58"/>
      <c r="Q17" s="113" t="s">
        <v>1686</v>
      </c>
      <c r="R17" s="113">
        <v>10360.719999999999</v>
      </c>
      <c r="S17" s="113">
        <v>0</v>
      </c>
      <c r="T17" s="113" t="s">
        <v>1686</v>
      </c>
      <c r="V17" s="113" t="s">
        <v>1686</v>
      </c>
      <c r="W17" s="113" t="s">
        <v>1686</v>
      </c>
      <c r="X17" s="113" t="s">
        <v>1686</v>
      </c>
      <c r="Y17" s="113">
        <v>6245.5</v>
      </c>
      <c r="AA17" s="113" t="s">
        <v>1686</v>
      </c>
      <c r="AB17" s="113" t="s">
        <v>1686</v>
      </c>
      <c r="AC17" s="113" t="s">
        <v>1686</v>
      </c>
      <c r="AD17" s="113" t="s">
        <v>1686</v>
      </c>
    </row>
    <row r="18" spans="1:30" x14ac:dyDescent="0.25">
      <c r="A18" s="85" t="s">
        <v>609</v>
      </c>
      <c r="B18" s="77" t="s">
        <v>1085</v>
      </c>
      <c r="C18" s="88" t="s">
        <v>1484</v>
      </c>
      <c r="D18" s="84">
        <v>34790</v>
      </c>
      <c r="E18" s="77" t="s">
        <v>142</v>
      </c>
      <c r="G18" s="57">
        <v>25129541.109999999</v>
      </c>
      <c r="H18" s="57">
        <v>2418965.37</v>
      </c>
      <c r="I18" s="57">
        <v>7801821.7199999997</v>
      </c>
      <c r="J18" s="57">
        <v>35350328.200000003</v>
      </c>
      <c r="K18" s="58"/>
      <c r="L18" s="57">
        <v>224780.21</v>
      </c>
      <c r="M18" s="57">
        <v>0</v>
      </c>
      <c r="N18" s="57">
        <v>0</v>
      </c>
      <c r="O18" s="57">
        <v>224780.21</v>
      </c>
      <c r="P18" s="58"/>
      <c r="Q18" s="113">
        <v>447122.49</v>
      </c>
      <c r="R18" s="113">
        <v>97593.74</v>
      </c>
      <c r="S18" s="113">
        <v>428078.71</v>
      </c>
      <c r="T18" s="113">
        <v>972794.94</v>
      </c>
      <c r="V18" s="113">
        <v>34838.83</v>
      </c>
      <c r="W18" s="113">
        <v>5678.12</v>
      </c>
      <c r="X18" s="113">
        <v>23551.45</v>
      </c>
      <c r="Y18" s="113">
        <v>64068.400000000009</v>
      </c>
      <c r="AA18" s="113">
        <v>481961.32</v>
      </c>
      <c r="AB18" s="113">
        <v>103271.86</v>
      </c>
      <c r="AC18" s="113">
        <v>451630.16000000003</v>
      </c>
      <c r="AD18" s="113">
        <v>1036863.34</v>
      </c>
    </row>
    <row r="19" spans="1:30" x14ac:dyDescent="0.25">
      <c r="A19" s="85" t="s">
        <v>610</v>
      </c>
      <c r="B19" s="77" t="s">
        <v>1086</v>
      </c>
      <c r="C19" s="88" t="s">
        <v>154</v>
      </c>
      <c r="D19" s="84">
        <v>34790</v>
      </c>
      <c r="E19" s="77"/>
      <c r="G19" s="57">
        <v>90643.9</v>
      </c>
      <c r="H19" s="57">
        <v>73211.179999999993</v>
      </c>
      <c r="I19" s="57">
        <v>439000</v>
      </c>
      <c r="J19" s="57">
        <v>602855.07999999996</v>
      </c>
      <c r="K19" s="58"/>
      <c r="L19" s="57">
        <v>0</v>
      </c>
      <c r="M19" s="57">
        <v>0</v>
      </c>
      <c r="N19" s="57">
        <v>0</v>
      </c>
      <c r="O19" s="57">
        <v>0</v>
      </c>
      <c r="P19" s="58"/>
      <c r="Q19" s="113">
        <v>68639.22</v>
      </c>
      <c r="R19" s="113">
        <v>30653.07</v>
      </c>
      <c r="S19" s="113">
        <v>14800.85</v>
      </c>
      <c r="T19" s="113">
        <v>114093.14000000001</v>
      </c>
      <c r="V19" s="113">
        <v>53155.7</v>
      </c>
      <c r="W19" s="113">
        <v>13152.99</v>
      </c>
      <c r="X19" s="113">
        <v>12776.64</v>
      </c>
      <c r="Y19" s="113">
        <v>79085.33</v>
      </c>
      <c r="AA19" s="113">
        <v>121794.92</v>
      </c>
      <c r="AB19" s="113">
        <v>43806.06</v>
      </c>
      <c r="AC19" s="113">
        <v>27577.489999999998</v>
      </c>
      <c r="AD19" s="113">
        <v>193178.47000000003</v>
      </c>
    </row>
    <row r="20" spans="1:30" x14ac:dyDescent="0.25">
      <c r="A20" s="85" t="s">
        <v>611</v>
      </c>
      <c r="B20" s="77" t="s">
        <v>1087</v>
      </c>
      <c r="C20" s="88" t="s">
        <v>43</v>
      </c>
      <c r="D20" s="84">
        <v>34790</v>
      </c>
      <c r="E20" s="77" t="s">
        <v>142</v>
      </c>
      <c r="G20" s="57">
        <v>8215257.8399999999</v>
      </c>
      <c r="H20" s="57">
        <v>867498.07960000006</v>
      </c>
      <c r="I20" s="57">
        <v>2909891.67</v>
      </c>
      <c r="J20" s="57">
        <v>11992647.589600001</v>
      </c>
      <c r="K20" s="58"/>
      <c r="L20" s="57">
        <v>107474.18</v>
      </c>
      <c r="M20" s="57">
        <v>0</v>
      </c>
      <c r="N20" s="57">
        <v>0</v>
      </c>
      <c r="O20" s="57">
        <v>107474.18</v>
      </c>
      <c r="P20" s="58"/>
      <c r="Q20" s="113" t="s">
        <v>1686</v>
      </c>
      <c r="R20" s="113">
        <v>5864.7</v>
      </c>
      <c r="S20" s="113" t="s">
        <v>1686</v>
      </c>
      <c r="T20" s="113" t="s">
        <v>1686</v>
      </c>
      <c r="V20" s="113">
        <v>17744.919999999998</v>
      </c>
      <c r="W20" s="113">
        <v>8378</v>
      </c>
      <c r="X20" s="113">
        <v>19796.080000000002</v>
      </c>
      <c r="Y20" s="113">
        <v>45919</v>
      </c>
      <c r="AA20" s="113" t="s">
        <v>1686</v>
      </c>
      <c r="AB20" s="113">
        <v>14242.7</v>
      </c>
      <c r="AC20" s="113" t="s">
        <v>1686</v>
      </c>
      <c r="AD20" s="113" t="s">
        <v>1686</v>
      </c>
    </row>
    <row r="21" spans="1:30" x14ac:dyDescent="0.25">
      <c r="A21" s="85" t="s">
        <v>612</v>
      </c>
      <c r="B21" s="77" t="s">
        <v>1088</v>
      </c>
      <c r="C21" s="88" t="s">
        <v>163</v>
      </c>
      <c r="D21" s="84">
        <v>34790</v>
      </c>
      <c r="E21" s="77" t="s">
        <v>142</v>
      </c>
      <c r="G21" s="57">
        <v>27638654.449999999</v>
      </c>
      <c r="H21" s="57">
        <v>2548570.1564000002</v>
      </c>
      <c r="I21" s="57">
        <v>10215814.16</v>
      </c>
      <c r="J21" s="57">
        <v>40403038.766400002</v>
      </c>
      <c r="K21" s="58"/>
      <c r="L21" s="57">
        <v>569321.37</v>
      </c>
      <c r="M21" s="57">
        <v>28910.57</v>
      </c>
      <c r="N21" s="57">
        <v>150000</v>
      </c>
      <c r="O21" s="57">
        <v>748231.94</v>
      </c>
      <c r="P21" s="58"/>
      <c r="Q21" s="113">
        <v>445637.02</v>
      </c>
      <c r="R21" s="113">
        <v>81063.44</v>
      </c>
      <c r="S21" s="113">
        <v>293478.98</v>
      </c>
      <c r="T21" s="113">
        <v>820179.44</v>
      </c>
      <c r="V21" s="113">
        <v>66432.960000000006</v>
      </c>
      <c r="W21" s="113">
        <v>24422.19</v>
      </c>
      <c r="X21" s="113">
        <v>65526.83</v>
      </c>
      <c r="Y21" s="113">
        <v>156381.98000000001</v>
      </c>
      <c r="AA21" s="113">
        <v>512069.98000000004</v>
      </c>
      <c r="AB21" s="113">
        <v>105485.63</v>
      </c>
      <c r="AC21" s="113">
        <v>359005.81</v>
      </c>
      <c r="AD21" s="113">
        <v>976561.41999999993</v>
      </c>
    </row>
    <row r="22" spans="1:30" x14ac:dyDescent="0.25">
      <c r="A22" s="85" t="s">
        <v>613</v>
      </c>
      <c r="B22" s="77" t="s">
        <v>1089</v>
      </c>
      <c r="C22" s="88" t="s">
        <v>105</v>
      </c>
      <c r="D22" s="84">
        <v>34790</v>
      </c>
      <c r="E22" s="77" t="s">
        <v>142</v>
      </c>
      <c r="G22" s="57">
        <v>7453313.9400000004</v>
      </c>
      <c r="H22" s="57">
        <v>1320609.5</v>
      </c>
      <c r="I22" s="57">
        <v>3658634.9</v>
      </c>
      <c r="J22" s="57">
        <v>12432558.34</v>
      </c>
      <c r="K22" s="58"/>
      <c r="L22" s="57">
        <v>25000</v>
      </c>
      <c r="M22" s="57">
        <v>0</v>
      </c>
      <c r="N22" s="57">
        <v>0</v>
      </c>
      <c r="O22" s="57">
        <v>25000</v>
      </c>
      <c r="P22" s="58"/>
      <c r="Q22" s="113">
        <v>24047.33</v>
      </c>
      <c r="R22" s="113">
        <v>31333.79</v>
      </c>
      <c r="S22" s="113" t="s">
        <v>1686</v>
      </c>
      <c r="T22" s="113" t="s">
        <v>1686</v>
      </c>
      <c r="V22" s="113">
        <v>11945.83</v>
      </c>
      <c r="W22" s="113">
        <v>9900</v>
      </c>
      <c r="X22" s="113">
        <v>6188.17</v>
      </c>
      <c r="Y22" s="113">
        <v>28034</v>
      </c>
      <c r="AA22" s="113">
        <v>35993.160000000003</v>
      </c>
      <c r="AB22" s="113">
        <v>41233.79</v>
      </c>
      <c r="AC22" s="113" t="s">
        <v>1686</v>
      </c>
      <c r="AD22" s="113" t="s">
        <v>1686</v>
      </c>
    </row>
    <row r="23" spans="1:30" x14ac:dyDescent="0.25">
      <c r="A23" s="85" t="s">
        <v>614</v>
      </c>
      <c r="B23" s="77" t="s">
        <v>1090</v>
      </c>
      <c r="C23" s="88" t="s">
        <v>115</v>
      </c>
      <c r="D23" s="84">
        <v>34790</v>
      </c>
      <c r="E23" s="77" t="s">
        <v>142</v>
      </c>
      <c r="G23" s="57">
        <v>9958098.9100000001</v>
      </c>
      <c r="H23" s="57">
        <v>445011.5</v>
      </c>
      <c r="I23" s="57">
        <v>1843588.59</v>
      </c>
      <c r="J23" s="57">
        <v>12246699</v>
      </c>
      <c r="K23" s="58"/>
      <c r="L23" s="57">
        <v>299819.86</v>
      </c>
      <c r="M23" s="57">
        <v>9017.7099999999991</v>
      </c>
      <c r="N23" s="57">
        <v>19500</v>
      </c>
      <c r="O23" s="57">
        <v>328337.57</v>
      </c>
      <c r="P23" s="58"/>
      <c r="Q23" s="113" t="s">
        <v>1686</v>
      </c>
      <c r="R23" s="113" t="s">
        <v>1686</v>
      </c>
      <c r="S23" s="113" t="s">
        <v>1686</v>
      </c>
      <c r="T23" s="113" t="s">
        <v>1686</v>
      </c>
      <c r="V23" s="113">
        <v>7000</v>
      </c>
      <c r="W23" s="113" t="s">
        <v>1686</v>
      </c>
      <c r="X23" s="113" t="s">
        <v>1686</v>
      </c>
      <c r="Y23" s="113">
        <v>9972.6</v>
      </c>
      <c r="AA23" s="113" t="s">
        <v>1686</v>
      </c>
      <c r="AB23" s="113" t="s">
        <v>1686</v>
      </c>
      <c r="AC23" s="113" t="s">
        <v>1686</v>
      </c>
      <c r="AD23" s="113" t="s">
        <v>1686</v>
      </c>
    </row>
    <row r="24" spans="1:30" x14ac:dyDescent="0.25">
      <c r="A24" s="85" t="s">
        <v>615</v>
      </c>
      <c r="B24" s="77" t="s">
        <v>1091</v>
      </c>
      <c r="C24" s="88" t="s">
        <v>27</v>
      </c>
      <c r="D24" s="84">
        <v>34790</v>
      </c>
      <c r="E24" s="77"/>
      <c r="G24" s="57">
        <v>884250</v>
      </c>
      <c r="H24" s="57">
        <v>66649.56</v>
      </c>
      <c r="I24" s="57">
        <v>336386.88</v>
      </c>
      <c r="J24" s="57">
        <v>1287286.44</v>
      </c>
      <c r="K24" s="58"/>
      <c r="L24" s="57">
        <v>0</v>
      </c>
      <c r="M24" s="57">
        <v>0</v>
      </c>
      <c r="N24" s="57">
        <v>0</v>
      </c>
      <c r="O24" s="57">
        <v>0</v>
      </c>
      <c r="P24" s="58"/>
      <c r="Q24" s="113">
        <v>20057.32</v>
      </c>
      <c r="R24" s="113">
        <v>5083.8999999999996</v>
      </c>
      <c r="S24" s="113" t="s">
        <v>1686</v>
      </c>
      <c r="T24" s="113" t="s">
        <v>1686</v>
      </c>
      <c r="V24" s="113">
        <v>30696.12</v>
      </c>
      <c r="W24" s="113" t="s">
        <v>1686</v>
      </c>
      <c r="X24" s="113">
        <v>6218.86</v>
      </c>
      <c r="Y24" s="113" t="s">
        <v>1686</v>
      </c>
      <c r="AA24" s="113">
        <v>50753.440000000002</v>
      </c>
      <c r="AB24" s="113" t="s">
        <v>1686</v>
      </c>
      <c r="AC24" s="113" t="s">
        <v>1686</v>
      </c>
      <c r="AD24" s="113" t="s">
        <v>1686</v>
      </c>
    </row>
    <row r="25" spans="1:30" x14ac:dyDescent="0.25">
      <c r="A25" s="85" t="s">
        <v>616</v>
      </c>
      <c r="B25" s="77" t="s">
        <v>1092</v>
      </c>
      <c r="C25" s="88" t="s">
        <v>1495</v>
      </c>
      <c r="D25" s="84">
        <v>34790</v>
      </c>
      <c r="E25" s="77"/>
      <c r="G25" s="57">
        <v>42000</v>
      </c>
      <c r="H25" s="57">
        <v>112944.09</v>
      </c>
      <c r="I25" s="57">
        <v>356890.62</v>
      </c>
      <c r="J25" s="57">
        <v>511834.71</v>
      </c>
      <c r="K25" s="58"/>
      <c r="L25" s="57">
        <v>0</v>
      </c>
      <c r="M25" s="57">
        <v>0</v>
      </c>
      <c r="N25" s="57">
        <v>0</v>
      </c>
      <c r="O25" s="57">
        <v>0</v>
      </c>
      <c r="P25" s="58"/>
      <c r="Q25" s="113">
        <v>293245.48</v>
      </c>
      <c r="R25" s="113">
        <v>37501.29</v>
      </c>
      <c r="S25" s="113">
        <v>52996.88</v>
      </c>
      <c r="T25" s="113">
        <v>383743.64999999997</v>
      </c>
      <c r="V25" s="113">
        <v>40571.71</v>
      </c>
      <c r="W25" s="113">
        <v>11903.6</v>
      </c>
      <c r="X25" s="113">
        <v>18572.29</v>
      </c>
      <c r="Y25" s="113">
        <v>71047.600000000006</v>
      </c>
      <c r="AA25" s="113">
        <v>333817.19</v>
      </c>
      <c r="AB25" s="113">
        <v>49404.89</v>
      </c>
      <c r="AC25" s="113">
        <v>71569.17</v>
      </c>
      <c r="AD25" s="113">
        <v>454791.25</v>
      </c>
    </row>
    <row r="26" spans="1:30" x14ac:dyDescent="0.25">
      <c r="A26" s="85" t="s">
        <v>617</v>
      </c>
      <c r="B26" s="77" t="s">
        <v>1094</v>
      </c>
      <c r="C26" s="88" t="s">
        <v>1435</v>
      </c>
      <c r="D26" s="84">
        <v>34790</v>
      </c>
      <c r="E26" s="77"/>
      <c r="G26" s="57">
        <v>101605</v>
      </c>
      <c r="H26" s="57">
        <v>79223.91</v>
      </c>
      <c r="I26" s="57">
        <v>283946.56</v>
      </c>
      <c r="J26" s="57">
        <v>464775.47</v>
      </c>
      <c r="K26" s="58"/>
      <c r="L26" s="57">
        <v>0</v>
      </c>
      <c r="M26" s="57">
        <v>0</v>
      </c>
      <c r="N26" s="57">
        <v>0</v>
      </c>
      <c r="O26" s="57">
        <v>0</v>
      </c>
      <c r="P26" s="58"/>
      <c r="Q26" s="113">
        <v>7275.48</v>
      </c>
      <c r="R26" s="113">
        <v>14032.86</v>
      </c>
      <c r="S26" s="113">
        <v>14781.57</v>
      </c>
      <c r="T26" s="113">
        <v>36089.910000000003</v>
      </c>
      <c r="V26" s="113">
        <v>25633.48</v>
      </c>
      <c r="W26" s="113" t="s">
        <v>1686</v>
      </c>
      <c r="X26" s="113">
        <v>13452.68</v>
      </c>
      <c r="Y26" s="113" t="s">
        <v>1686</v>
      </c>
      <c r="AA26" s="113">
        <v>32908.959999999999</v>
      </c>
      <c r="AB26" s="113" t="s">
        <v>1686</v>
      </c>
      <c r="AC26" s="113">
        <v>28234.25</v>
      </c>
      <c r="AD26" s="113" t="s">
        <v>1686</v>
      </c>
    </row>
    <row r="27" spans="1:30" x14ac:dyDescent="0.25">
      <c r="A27" s="85" t="s">
        <v>1348</v>
      </c>
      <c r="B27" s="77" t="s">
        <v>1093</v>
      </c>
      <c r="C27" s="88" t="s">
        <v>1349</v>
      </c>
      <c r="D27" s="84">
        <v>34790</v>
      </c>
      <c r="E27" s="77" t="s">
        <v>142</v>
      </c>
      <c r="G27" s="57">
        <v>10953304.210000001</v>
      </c>
      <c r="H27" s="57">
        <v>954412.33</v>
      </c>
      <c r="I27" s="57">
        <v>2818780.35</v>
      </c>
      <c r="J27" s="57">
        <v>14726496.890000001</v>
      </c>
      <c r="K27" s="58"/>
      <c r="L27" s="57">
        <v>0</v>
      </c>
      <c r="M27" s="57">
        <v>0</v>
      </c>
      <c r="N27" s="57">
        <v>0</v>
      </c>
      <c r="O27" s="57">
        <v>0</v>
      </c>
      <c r="P27" s="58"/>
      <c r="Q27" s="113">
        <v>70738.539999999994</v>
      </c>
      <c r="R27" s="113">
        <v>12680.56</v>
      </c>
      <c r="S27" s="113">
        <v>20432.400000000001</v>
      </c>
      <c r="T27" s="113">
        <v>103851.5</v>
      </c>
      <c r="V27" s="113">
        <v>29816.86</v>
      </c>
      <c r="W27" s="113" t="s">
        <v>1686</v>
      </c>
      <c r="X27" s="113" t="s">
        <v>1686</v>
      </c>
      <c r="Y27" s="113">
        <v>32400</v>
      </c>
      <c r="AA27" s="113">
        <v>100555.4</v>
      </c>
      <c r="AB27" s="113" t="s">
        <v>1686</v>
      </c>
      <c r="AC27" s="113" t="s">
        <v>1686</v>
      </c>
      <c r="AD27" s="113">
        <v>136251.5</v>
      </c>
    </row>
    <row r="28" spans="1:30" x14ac:dyDescent="0.25">
      <c r="A28" s="85" t="s">
        <v>618</v>
      </c>
      <c r="B28" s="77" t="s">
        <v>1095</v>
      </c>
      <c r="C28" s="88" t="s">
        <v>148</v>
      </c>
      <c r="D28" s="84">
        <v>34790</v>
      </c>
      <c r="E28" s="77"/>
      <c r="G28" s="57" t="s">
        <v>1686</v>
      </c>
      <c r="H28" s="57" t="s">
        <v>1686</v>
      </c>
      <c r="I28" s="57">
        <v>-600</v>
      </c>
      <c r="J28" s="57" t="s">
        <v>1686</v>
      </c>
      <c r="K28" s="58"/>
      <c r="L28" s="57">
        <v>0</v>
      </c>
      <c r="M28" s="57">
        <v>0</v>
      </c>
      <c r="N28" s="57">
        <v>0</v>
      </c>
      <c r="O28" s="57">
        <v>0</v>
      </c>
      <c r="P28" s="58"/>
      <c r="Q28" s="113">
        <v>498866.92</v>
      </c>
      <c r="R28" s="113">
        <v>30986.69</v>
      </c>
      <c r="S28" s="113">
        <v>135434.28</v>
      </c>
      <c r="T28" s="113">
        <v>665287.89</v>
      </c>
      <c r="V28" s="113">
        <v>16708.45</v>
      </c>
      <c r="W28" s="113">
        <v>7246.91</v>
      </c>
      <c r="X28" s="113">
        <v>19461.14</v>
      </c>
      <c r="Y28" s="113">
        <v>43416.5</v>
      </c>
      <c r="AA28" s="113">
        <v>515575.37</v>
      </c>
      <c r="AB28" s="113">
        <v>38233.599999999999</v>
      </c>
      <c r="AC28" s="113">
        <v>154895.41999999998</v>
      </c>
      <c r="AD28" s="113">
        <v>708704.39</v>
      </c>
    </row>
    <row r="29" spans="1:30" x14ac:dyDescent="0.25">
      <c r="A29" s="85" t="s">
        <v>619</v>
      </c>
      <c r="B29" s="77" t="s">
        <v>1096</v>
      </c>
      <c r="C29" s="88" t="s">
        <v>133</v>
      </c>
      <c r="D29" s="84">
        <v>34790</v>
      </c>
      <c r="E29" s="77" t="s">
        <v>142</v>
      </c>
      <c r="G29" s="57">
        <v>8310860.7300000004</v>
      </c>
      <c r="H29" s="57">
        <v>1028699.16</v>
      </c>
      <c r="I29" s="57">
        <v>4152979</v>
      </c>
      <c r="J29" s="57">
        <v>13492538.890000001</v>
      </c>
      <c r="K29" s="58"/>
      <c r="L29" s="57">
        <v>0</v>
      </c>
      <c r="M29" s="57" t="s">
        <v>1686</v>
      </c>
      <c r="N29" s="57">
        <v>182500</v>
      </c>
      <c r="O29" s="57" t="s">
        <v>1686</v>
      </c>
      <c r="P29" s="58"/>
      <c r="Q29" s="113">
        <v>21794.880000000001</v>
      </c>
      <c r="R29" s="113">
        <v>-7767.9</v>
      </c>
      <c r="S29" s="113">
        <v>42555.12</v>
      </c>
      <c r="T29" s="113">
        <v>56582.100000000006</v>
      </c>
      <c r="V29" s="113">
        <v>27489.82</v>
      </c>
      <c r="W29" s="113">
        <v>20251.900000000001</v>
      </c>
      <c r="X29" s="113">
        <v>15699.88</v>
      </c>
      <c r="Y29" s="113">
        <v>63441.599999999999</v>
      </c>
      <c r="AA29" s="113">
        <v>49284.7</v>
      </c>
      <c r="AB29" s="113">
        <v>12484.000000000002</v>
      </c>
      <c r="AC29" s="113">
        <v>58255</v>
      </c>
      <c r="AD29" s="113">
        <v>120023.70000000001</v>
      </c>
    </row>
    <row r="30" spans="1:30" x14ac:dyDescent="0.25">
      <c r="A30" s="85" t="s">
        <v>620</v>
      </c>
      <c r="B30" s="77" t="s">
        <v>1097</v>
      </c>
      <c r="C30" s="88" t="s">
        <v>1460</v>
      </c>
      <c r="D30" s="84">
        <v>34790</v>
      </c>
      <c r="E30" s="77" t="s">
        <v>142</v>
      </c>
      <c r="G30" s="57">
        <v>14050850.23</v>
      </c>
      <c r="H30" s="57">
        <v>699646.55500000005</v>
      </c>
      <c r="I30" s="57">
        <v>2506576.17</v>
      </c>
      <c r="J30" s="57">
        <v>17257072.954999998</v>
      </c>
      <c r="K30" s="58"/>
      <c r="L30" s="57">
        <v>0</v>
      </c>
      <c r="M30" s="57">
        <v>0</v>
      </c>
      <c r="N30" s="57">
        <v>0</v>
      </c>
      <c r="O30" s="57">
        <v>0</v>
      </c>
      <c r="P30" s="58"/>
      <c r="Q30" s="113">
        <v>130248.93</v>
      </c>
      <c r="R30" s="113">
        <v>46101.08</v>
      </c>
      <c r="S30" s="113">
        <v>139422.57</v>
      </c>
      <c r="T30" s="113">
        <v>315772.58</v>
      </c>
      <c r="V30" s="113">
        <v>24849.45</v>
      </c>
      <c r="W30" s="113" t="s">
        <v>1686</v>
      </c>
      <c r="X30" s="113">
        <v>13929.86</v>
      </c>
      <c r="Y30" s="113" t="s">
        <v>1686</v>
      </c>
      <c r="AA30" s="113">
        <v>155098.38</v>
      </c>
      <c r="AB30" s="113" t="s">
        <v>1686</v>
      </c>
      <c r="AC30" s="113">
        <v>153352.43</v>
      </c>
      <c r="AD30" s="113" t="s">
        <v>1686</v>
      </c>
    </row>
    <row r="31" spans="1:30" x14ac:dyDescent="0.25">
      <c r="A31" s="85" t="s">
        <v>621</v>
      </c>
      <c r="B31" s="77" t="s">
        <v>1098</v>
      </c>
      <c r="C31" s="88" t="s">
        <v>155</v>
      </c>
      <c r="D31" s="84">
        <v>34790</v>
      </c>
      <c r="E31" s="77"/>
      <c r="G31" s="57">
        <v>70500</v>
      </c>
      <c r="H31" s="57">
        <v>53715.77</v>
      </c>
      <c r="I31" s="57">
        <v>71582</v>
      </c>
      <c r="J31" s="57">
        <v>195797.77</v>
      </c>
      <c r="K31" s="58"/>
      <c r="L31" s="57">
        <v>0</v>
      </c>
      <c r="M31" s="57">
        <v>0</v>
      </c>
      <c r="N31" s="57">
        <v>0</v>
      </c>
      <c r="O31" s="57">
        <v>0</v>
      </c>
      <c r="P31" s="58"/>
      <c r="Q31" s="113">
        <v>22473.69</v>
      </c>
      <c r="R31" s="113" t="s">
        <v>1686</v>
      </c>
      <c r="S31" s="113" t="s">
        <v>1686</v>
      </c>
      <c r="T31" s="113">
        <v>27499.969999999998</v>
      </c>
      <c r="V31" s="113">
        <v>7514.31</v>
      </c>
      <c r="W31" s="113" t="s">
        <v>1686</v>
      </c>
      <c r="X31" s="113">
        <v>8909.5499999999993</v>
      </c>
      <c r="Y31" s="113" t="s">
        <v>1686</v>
      </c>
      <c r="AA31" s="113">
        <v>29988</v>
      </c>
      <c r="AB31" s="113" t="s">
        <v>1686</v>
      </c>
      <c r="AC31" s="113" t="s">
        <v>1686</v>
      </c>
      <c r="AD31" s="113" t="s">
        <v>1686</v>
      </c>
    </row>
    <row r="32" spans="1:30" x14ac:dyDescent="0.25">
      <c r="A32" s="85" t="s">
        <v>622</v>
      </c>
      <c r="B32" s="77" t="s">
        <v>1099</v>
      </c>
      <c r="C32" s="88" t="s">
        <v>44</v>
      </c>
      <c r="D32" s="84">
        <v>34790</v>
      </c>
      <c r="E32" s="77" t="s">
        <v>142</v>
      </c>
      <c r="G32" s="57">
        <v>5769543.1699999999</v>
      </c>
      <c r="H32" s="57">
        <v>473391.79499999998</v>
      </c>
      <c r="I32" s="57">
        <v>1642862.7</v>
      </c>
      <c r="J32" s="57">
        <v>7885797.665</v>
      </c>
      <c r="K32" s="58"/>
      <c r="L32" s="57">
        <v>611317.43000000005</v>
      </c>
      <c r="M32" s="57">
        <v>14997.21</v>
      </c>
      <c r="N32" s="57">
        <v>50000</v>
      </c>
      <c r="O32" s="57">
        <v>676314.64</v>
      </c>
      <c r="P32" s="58"/>
      <c r="Q32" s="113">
        <v>32708.49</v>
      </c>
      <c r="R32" s="113">
        <v>14001.83</v>
      </c>
      <c r="S32" s="113">
        <v>42341.5</v>
      </c>
      <c r="T32" s="113">
        <v>89051.82</v>
      </c>
      <c r="V32" s="113">
        <v>60205.34</v>
      </c>
      <c r="W32" s="113">
        <v>17998.830000000002</v>
      </c>
      <c r="X32" s="113">
        <v>44281.5</v>
      </c>
      <c r="Y32" s="113">
        <v>122485.67</v>
      </c>
      <c r="AA32" s="113">
        <v>92913.83</v>
      </c>
      <c r="AB32" s="113">
        <v>32000.660000000003</v>
      </c>
      <c r="AC32" s="113">
        <v>86623</v>
      </c>
      <c r="AD32" s="113">
        <v>211537.49</v>
      </c>
    </row>
    <row r="33" spans="1:30" x14ac:dyDescent="0.25">
      <c r="A33" s="85" t="s">
        <v>623</v>
      </c>
      <c r="B33" s="77" t="s">
        <v>1100</v>
      </c>
      <c r="C33" s="88" t="s">
        <v>1437</v>
      </c>
      <c r="D33" s="84">
        <v>34790</v>
      </c>
      <c r="E33" s="77"/>
      <c r="G33" s="57">
        <v>148117.75</v>
      </c>
      <c r="H33" s="57">
        <v>80362.13</v>
      </c>
      <c r="I33" s="57">
        <v>195548.77</v>
      </c>
      <c r="J33" s="57">
        <v>424028.65</v>
      </c>
      <c r="K33" s="58"/>
      <c r="L33" s="57">
        <v>0</v>
      </c>
      <c r="M33" s="57">
        <v>0</v>
      </c>
      <c r="N33" s="57">
        <v>0</v>
      </c>
      <c r="O33" s="57">
        <v>0</v>
      </c>
      <c r="P33" s="58"/>
      <c r="Q33" s="113">
        <v>1037634.42</v>
      </c>
      <c r="R33" s="113">
        <v>62235.57</v>
      </c>
      <c r="S33" s="113">
        <v>32180.58</v>
      </c>
      <c r="T33" s="113">
        <v>1132050.57</v>
      </c>
      <c r="V33" s="113">
        <v>5030.58</v>
      </c>
      <c r="W33" s="113">
        <v>5027.7</v>
      </c>
      <c r="X33" s="113">
        <v>5124.42</v>
      </c>
      <c r="Y33" s="113">
        <v>15182.699999999999</v>
      </c>
      <c r="AA33" s="113">
        <v>1042665</v>
      </c>
      <c r="AB33" s="113">
        <v>67263.27</v>
      </c>
      <c r="AC33" s="113">
        <v>37305</v>
      </c>
      <c r="AD33" s="113">
        <v>1147233.27</v>
      </c>
    </row>
    <row r="34" spans="1:30" x14ac:dyDescent="0.25">
      <c r="A34" s="85" t="s">
        <v>624</v>
      </c>
      <c r="B34" s="77" t="s">
        <v>1101</v>
      </c>
      <c r="C34" s="88" t="s">
        <v>1492</v>
      </c>
      <c r="D34" s="84">
        <v>34790</v>
      </c>
      <c r="E34" s="77" t="s">
        <v>142</v>
      </c>
      <c r="G34" s="57">
        <v>13804687.67</v>
      </c>
      <c r="H34" s="57">
        <v>1320289.1399999999</v>
      </c>
      <c r="I34" s="57">
        <v>4503170.42</v>
      </c>
      <c r="J34" s="57">
        <v>19628147.23</v>
      </c>
      <c r="K34" s="58"/>
      <c r="L34" s="57">
        <v>0</v>
      </c>
      <c r="M34" s="57">
        <v>0</v>
      </c>
      <c r="N34" s="57">
        <v>0</v>
      </c>
      <c r="O34" s="57">
        <v>0</v>
      </c>
      <c r="P34" s="58"/>
      <c r="Q34" s="113">
        <v>129415.93</v>
      </c>
      <c r="R34" s="113">
        <v>69689.39</v>
      </c>
      <c r="S34" s="113">
        <v>118141.02</v>
      </c>
      <c r="T34" s="113">
        <v>317246.34000000003</v>
      </c>
      <c r="V34" s="113">
        <v>34247.620000000003</v>
      </c>
      <c r="W34" s="113">
        <v>23244.3</v>
      </c>
      <c r="X34" s="113">
        <v>20685.38</v>
      </c>
      <c r="Y34" s="113">
        <v>78177.3</v>
      </c>
      <c r="AA34" s="113">
        <v>163663.54999999999</v>
      </c>
      <c r="AB34" s="113">
        <v>92933.69</v>
      </c>
      <c r="AC34" s="113">
        <v>138826.4</v>
      </c>
      <c r="AD34" s="113">
        <v>395423.64</v>
      </c>
    </row>
    <row r="35" spans="1:30" x14ac:dyDescent="0.25">
      <c r="A35" s="85" t="s">
        <v>625</v>
      </c>
      <c r="B35" s="77" t="s">
        <v>1102</v>
      </c>
      <c r="C35" s="88" t="s">
        <v>164</v>
      </c>
      <c r="D35" s="84">
        <v>34790</v>
      </c>
      <c r="E35" s="77" t="s">
        <v>142</v>
      </c>
      <c r="G35" s="57">
        <v>3296973.24</v>
      </c>
      <c r="H35" s="57">
        <v>570834.18500000006</v>
      </c>
      <c r="I35" s="57">
        <v>2524748.0299999998</v>
      </c>
      <c r="J35" s="57">
        <v>6392555.4550000001</v>
      </c>
      <c r="K35" s="58"/>
      <c r="L35" s="57">
        <v>0</v>
      </c>
      <c r="M35" s="57">
        <v>0</v>
      </c>
      <c r="N35" s="57">
        <v>0</v>
      </c>
      <c r="O35" s="57">
        <v>0</v>
      </c>
      <c r="P35" s="58"/>
      <c r="Q35" s="113">
        <v>78777.31</v>
      </c>
      <c r="R35" s="113">
        <v>29864</v>
      </c>
      <c r="S35" s="113">
        <v>6984.66</v>
      </c>
      <c r="T35" s="113">
        <v>115625.97</v>
      </c>
      <c r="V35" s="113">
        <v>11167.62</v>
      </c>
      <c r="W35" s="113" t="s">
        <v>1686</v>
      </c>
      <c r="X35" s="113">
        <v>11162.38</v>
      </c>
      <c r="Y35" s="113" t="s">
        <v>1686</v>
      </c>
      <c r="AA35" s="113">
        <v>89944.93</v>
      </c>
      <c r="AB35" s="113" t="s">
        <v>1686</v>
      </c>
      <c r="AC35" s="113">
        <v>18147.04</v>
      </c>
      <c r="AD35" s="113" t="s">
        <v>1686</v>
      </c>
    </row>
    <row r="36" spans="1:30" x14ac:dyDescent="0.25">
      <c r="A36" s="85" t="s">
        <v>626</v>
      </c>
      <c r="B36" s="77" t="s">
        <v>1103</v>
      </c>
      <c r="C36" s="88" t="s">
        <v>1487</v>
      </c>
      <c r="D36" s="84">
        <v>34790</v>
      </c>
      <c r="E36" s="77" t="s">
        <v>142</v>
      </c>
      <c r="G36" s="57">
        <v>16108562.99</v>
      </c>
      <c r="H36" s="57">
        <v>827876.78</v>
      </c>
      <c r="I36" s="57">
        <v>3531526.51</v>
      </c>
      <c r="J36" s="57">
        <v>20467966.280000001</v>
      </c>
      <c r="K36" s="58"/>
      <c r="L36" s="57">
        <v>759516.79</v>
      </c>
      <c r="M36" s="57">
        <v>0</v>
      </c>
      <c r="N36" s="57">
        <v>0</v>
      </c>
      <c r="O36" s="57">
        <v>759516.79</v>
      </c>
      <c r="P36" s="58"/>
      <c r="Q36" s="113">
        <v>70324.17</v>
      </c>
      <c r="R36" s="113">
        <v>42764.11</v>
      </c>
      <c r="S36" s="113">
        <v>98934.38</v>
      </c>
      <c r="T36" s="113">
        <v>212022.66</v>
      </c>
      <c r="V36" s="113">
        <v>41340.71</v>
      </c>
      <c r="W36" s="113">
        <v>11152.39</v>
      </c>
      <c r="X36" s="113">
        <v>17217.52</v>
      </c>
      <c r="Y36" s="113">
        <v>69710.62</v>
      </c>
      <c r="AA36" s="113">
        <v>111664.88</v>
      </c>
      <c r="AB36" s="113">
        <v>53916.5</v>
      </c>
      <c r="AC36" s="113">
        <v>116151.90000000001</v>
      </c>
      <c r="AD36" s="113">
        <v>281733.28000000003</v>
      </c>
    </row>
    <row r="37" spans="1:30" x14ac:dyDescent="0.25">
      <c r="A37" s="85" t="s">
        <v>627</v>
      </c>
      <c r="B37" s="77" t="s">
        <v>1104</v>
      </c>
      <c r="C37" s="88" t="s">
        <v>45</v>
      </c>
      <c r="D37" s="84">
        <v>34790</v>
      </c>
      <c r="E37" s="77" t="s">
        <v>142</v>
      </c>
      <c r="G37" s="57">
        <v>18415289.760000002</v>
      </c>
      <c r="H37" s="57">
        <v>980055.49</v>
      </c>
      <c r="I37" s="57">
        <v>2765763.94</v>
      </c>
      <c r="J37" s="57">
        <v>22161109.190000001</v>
      </c>
      <c r="K37" s="58"/>
      <c r="L37" s="57">
        <v>0</v>
      </c>
      <c r="M37" s="57">
        <v>0</v>
      </c>
      <c r="N37" s="57">
        <v>0</v>
      </c>
      <c r="O37" s="57">
        <v>0</v>
      </c>
      <c r="P37" s="58"/>
      <c r="Q37" s="113">
        <v>16995.05</v>
      </c>
      <c r="R37" s="113">
        <v>31112.49</v>
      </c>
      <c r="S37" s="113">
        <v>197713.53</v>
      </c>
      <c r="T37" s="113">
        <v>245821.07</v>
      </c>
      <c r="V37" s="113">
        <v>26637.43</v>
      </c>
      <c r="W37" s="113" t="s">
        <v>1686</v>
      </c>
      <c r="X37" s="113">
        <v>18713.07</v>
      </c>
      <c r="Y37" s="113" t="s">
        <v>1686</v>
      </c>
      <c r="AA37" s="113">
        <v>43632.479999999996</v>
      </c>
      <c r="AB37" s="113" t="s">
        <v>1686</v>
      </c>
      <c r="AC37" s="113">
        <v>216426.6</v>
      </c>
      <c r="AD37" s="113" t="s">
        <v>1686</v>
      </c>
    </row>
    <row r="38" spans="1:30" x14ac:dyDescent="0.25">
      <c r="A38" s="85" t="s">
        <v>628</v>
      </c>
      <c r="B38" s="77" t="s">
        <v>1105</v>
      </c>
      <c r="C38" s="88" t="s">
        <v>29</v>
      </c>
      <c r="D38" s="84">
        <v>34790</v>
      </c>
      <c r="E38" s="77"/>
      <c r="G38" s="57">
        <v>277901.45</v>
      </c>
      <c r="H38" s="57">
        <v>89337.24</v>
      </c>
      <c r="I38" s="57">
        <v>171500</v>
      </c>
      <c r="J38" s="57">
        <v>538738.68999999994</v>
      </c>
      <c r="K38" s="58"/>
      <c r="L38" s="57">
        <v>0</v>
      </c>
      <c r="M38" s="57">
        <v>0</v>
      </c>
      <c r="N38" s="57">
        <v>0</v>
      </c>
      <c r="O38" s="57">
        <v>0</v>
      </c>
      <c r="P38" s="58"/>
      <c r="Q38" s="113">
        <v>20318.79</v>
      </c>
      <c r="R38" s="113">
        <v>7783.71</v>
      </c>
      <c r="S38" s="113">
        <v>12860.06</v>
      </c>
      <c r="T38" s="113">
        <v>40962.559999999998</v>
      </c>
      <c r="V38" s="113">
        <v>10884.91</v>
      </c>
      <c r="W38" s="113" t="s">
        <v>1686</v>
      </c>
      <c r="X38" s="113">
        <v>11007.94</v>
      </c>
      <c r="Y38" s="113" t="s">
        <v>1686</v>
      </c>
      <c r="AA38" s="113">
        <v>31203.7</v>
      </c>
      <c r="AB38" s="113" t="s">
        <v>1686</v>
      </c>
      <c r="AC38" s="113">
        <v>23868</v>
      </c>
      <c r="AD38" s="113" t="s">
        <v>1686</v>
      </c>
    </row>
    <row r="39" spans="1:30" x14ac:dyDescent="0.25">
      <c r="A39" s="85" t="s">
        <v>629</v>
      </c>
      <c r="B39" s="77" t="s">
        <v>1106</v>
      </c>
      <c r="C39" s="88" t="s">
        <v>87</v>
      </c>
      <c r="D39" s="84">
        <v>34790</v>
      </c>
      <c r="E39" s="77"/>
      <c r="G39" s="57">
        <v>32626</v>
      </c>
      <c r="H39" s="57">
        <v>38833.4</v>
      </c>
      <c r="I39" s="57">
        <v>51500</v>
      </c>
      <c r="J39" s="57">
        <v>122959.4</v>
      </c>
      <c r="K39" s="58"/>
      <c r="L39" s="57">
        <v>0</v>
      </c>
      <c r="M39" s="57">
        <v>0</v>
      </c>
      <c r="N39" s="57">
        <v>0</v>
      </c>
      <c r="O39" s="57">
        <v>0</v>
      </c>
      <c r="P39" s="58"/>
      <c r="Q39" s="113">
        <v>7798.03</v>
      </c>
      <c r="R39" s="113" t="s">
        <v>1686</v>
      </c>
      <c r="S39" s="113">
        <v>16065.97</v>
      </c>
      <c r="T39" s="113" t="s">
        <v>1686</v>
      </c>
      <c r="V39" s="113">
        <v>7366.37</v>
      </c>
      <c r="W39" s="113" t="s">
        <v>1686</v>
      </c>
      <c r="X39" s="113">
        <v>15633.63</v>
      </c>
      <c r="Y39" s="113" t="s">
        <v>1686</v>
      </c>
      <c r="AA39" s="113">
        <v>15164.4</v>
      </c>
      <c r="AB39" s="113" t="s">
        <v>1686</v>
      </c>
      <c r="AC39" s="113">
        <v>31699.599999999999</v>
      </c>
      <c r="AD39" s="113" t="s">
        <v>1686</v>
      </c>
    </row>
    <row r="40" spans="1:30" x14ac:dyDescent="0.25">
      <c r="A40" s="85" t="s">
        <v>630</v>
      </c>
      <c r="B40" s="77" t="s">
        <v>1107</v>
      </c>
      <c r="C40" s="88" t="s">
        <v>28</v>
      </c>
      <c r="D40" s="84">
        <v>34790</v>
      </c>
      <c r="E40" s="77"/>
      <c r="G40" s="57">
        <v>100000</v>
      </c>
      <c r="H40" s="57">
        <v>107897.09</v>
      </c>
      <c r="I40" s="57">
        <v>54600</v>
      </c>
      <c r="J40" s="57">
        <v>262497.09000000003</v>
      </c>
      <c r="K40" s="58"/>
      <c r="L40" s="57">
        <v>22000</v>
      </c>
      <c r="M40" s="57" t="s">
        <v>1686</v>
      </c>
      <c r="N40" s="57">
        <v>47402.2</v>
      </c>
      <c r="O40" s="57" t="s">
        <v>1686</v>
      </c>
      <c r="P40" s="58"/>
      <c r="Q40" s="113">
        <v>79832.72</v>
      </c>
      <c r="R40" s="113">
        <v>64876.21</v>
      </c>
      <c r="S40" s="113">
        <v>31042.400000000001</v>
      </c>
      <c r="T40" s="113">
        <v>175751.33</v>
      </c>
      <c r="V40" s="113">
        <v>10637</v>
      </c>
      <c r="W40" s="113">
        <v>7879</v>
      </c>
      <c r="X40" s="113">
        <v>0</v>
      </c>
      <c r="Y40" s="113">
        <v>18516</v>
      </c>
      <c r="AA40" s="113">
        <v>90469.72</v>
      </c>
      <c r="AB40" s="113">
        <v>72755.209999999992</v>
      </c>
      <c r="AC40" s="113">
        <v>31042.400000000001</v>
      </c>
      <c r="AD40" s="113">
        <v>194267.33</v>
      </c>
    </row>
    <row r="41" spans="1:30" x14ac:dyDescent="0.25">
      <c r="A41" s="85" t="s">
        <v>631</v>
      </c>
      <c r="B41" s="77" t="s">
        <v>1108</v>
      </c>
      <c r="C41" s="88" t="s">
        <v>597</v>
      </c>
      <c r="D41" s="84">
        <v>36251</v>
      </c>
      <c r="E41" s="77"/>
      <c r="G41" s="57">
        <v>820749</v>
      </c>
      <c r="H41" s="57">
        <v>169347.5</v>
      </c>
      <c r="I41" s="57">
        <v>322240.09999999998</v>
      </c>
      <c r="J41" s="57">
        <v>1312336.6000000001</v>
      </c>
      <c r="K41" s="58"/>
      <c r="L41" s="57">
        <v>0</v>
      </c>
      <c r="M41" s="57">
        <v>0</v>
      </c>
      <c r="N41" s="57">
        <v>0</v>
      </c>
      <c r="O41" s="57">
        <v>0</v>
      </c>
      <c r="P41" s="58"/>
      <c r="Q41" s="113">
        <v>6368.55</v>
      </c>
      <c r="R41" s="113">
        <v>5026.9399999999996</v>
      </c>
      <c r="S41" s="113">
        <v>80669.429999999993</v>
      </c>
      <c r="T41" s="113">
        <v>92064.92</v>
      </c>
      <c r="V41" s="113">
        <v>27776.45</v>
      </c>
      <c r="W41" s="113">
        <v>12849.73</v>
      </c>
      <c r="X41" s="113">
        <v>15358.57</v>
      </c>
      <c r="Y41" s="113">
        <v>55984.75</v>
      </c>
      <c r="AA41" s="113">
        <v>34145</v>
      </c>
      <c r="AB41" s="113">
        <v>17876.669999999998</v>
      </c>
      <c r="AC41" s="113">
        <v>96028</v>
      </c>
      <c r="AD41" s="113">
        <v>148049.66999999998</v>
      </c>
    </row>
    <row r="42" spans="1:30" x14ac:dyDescent="0.25">
      <c r="A42" s="85" t="s">
        <v>632</v>
      </c>
      <c r="B42" s="77" t="s">
        <v>1109</v>
      </c>
      <c r="C42" s="88" t="s">
        <v>1430</v>
      </c>
      <c r="D42" s="84">
        <v>34790</v>
      </c>
      <c r="E42" s="77"/>
      <c r="G42" s="57">
        <v>43100</v>
      </c>
      <c r="H42" s="57">
        <v>60555.6</v>
      </c>
      <c r="I42" s="57">
        <v>108562.5</v>
      </c>
      <c r="J42" s="57">
        <v>212218.1</v>
      </c>
      <c r="K42" s="58"/>
      <c r="L42" s="57">
        <v>0</v>
      </c>
      <c r="M42" s="57">
        <v>0</v>
      </c>
      <c r="N42" s="57">
        <v>0</v>
      </c>
      <c r="O42" s="57">
        <v>0</v>
      </c>
      <c r="P42" s="58"/>
      <c r="Q42" s="113">
        <v>6496.56</v>
      </c>
      <c r="R42" s="113" t="s">
        <v>1686</v>
      </c>
      <c r="S42" s="113" t="s">
        <v>1686</v>
      </c>
      <c r="T42" s="113">
        <v>10313.450000000001</v>
      </c>
      <c r="V42" s="113">
        <v>7736.44</v>
      </c>
      <c r="W42" s="113">
        <v>0</v>
      </c>
      <c r="X42" s="113" t="s">
        <v>1686</v>
      </c>
      <c r="Y42" s="113" t="s">
        <v>1686</v>
      </c>
      <c r="AA42" s="113">
        <v>14233</v>
      </c>
      <c r="AB42" s="113" t="s">
        <v>1686</v>
      </c>
      <c r="AC42" s="113" t="s">
        <v>1686</v>
      </c>
      <c r="AD42" s="113" t="s">
        <v>1686</v>
      </c>
    </row>
    <row r="43" spans="1:30" x14ac:dyDescent="0.25">
      <c r="A43" s="85" t="s">
        <v>633</v>
      </c>
      <c r="B43" s="77" t="s">
        <v>1110</v>
      </c>
      <c r="C43" s="88" t="s">
        <v>1473</v>
      </c>
      <c r="D43" s="84">
        <v>35156</v>
      </c>
      <c r="E43" s="77" t="s">
        <v>142</v>
      </c>
      <c r="G43" s="57">
        <v>20926541.850000001</v>
      </c>
      <c r="H43" s="57">
        <v>1233111.71</v>
      </c>
      <c r="I43" s="57">
        <v>4163191.92</v>
      </c>
      <c r="J43" s="57">
        <v>26322845.48</v>
      </c>
      <c r="K43" s="58"/>
      <c r="L43" s="57">
        <v>231226.72</v>
      </c>
      <c r="M43" s="57">
        <v>0</v>
      </c>
      <c r="N43" s="57">
        <v>0</v>
      </c>
      <c r="O43" s="57">
        <v>231226.72</v>
      </c>
      <c r="P43" s="58"/>
      <c r="Q43" s="113">
        <v>68667.149999999994</v>
      </c>
      <c r="R43" s="113">
        <v>64785.78</v>
      </c>
      <c r="S43" s="113">
        <v>228453.84</v>
      </c>
      <c r="T43" s="113">
        <v>361906.77</v>
      </c>
      <c r="V43" s="113">
        <v>18463</v>
      </c>
      <c r="W43" s="113">
        <v>11942.68</v>
      </c>
      <c r="X43" s="113">
        <v>10963.16</v>
      </c>
      <c r="Y43" s="113">
        <v>41368.839999999997</v>
      </c>
      <c r="AA43" s="113">
        <v>87130.15</v>
      </c>
      <c r="AB43" s="113">
        <v>76728.459999999992</v>
      </c>
      <c r="AC43" s="113">
        <v>239417</v>
      </c>
      <c r="AD43" s="113">
        <v>403275.61</v>
      </c>
    </row>
    <row r="44" spans="1:30" x14ac:dyDescent="0.25">
      <c r="A44" s="85" t="s">
        <v>634</v>
      </c>
      <c r="B44" s="77" t="s">
        <v>1111</v>
      </c>
      <c r="C44" s="88" t="s">
        <v>1491</v>
      </c>
      <c r="D44" s="84">
        <v>34790</v>
      </c>
      <c r="E44" s="77"/>
      <c r="G44" s="57">
        <v>32000</v>
      </c>
      <c r="H44" s="57">
        <v>86646.71</v>
      </c>
      <c r="I44" s="57">
        <v>123000</v>
      </c>
      <c r="J44" s="57">
        <v>241646.71</v>
      </c>
      <c r="K44" s="58"/>
      <c r="L44" s="57">
        <v>0</v>
      </c>
      <c r="M44" s="57">
        <v>0</v>
      </c>
      <c r="N44" s="57">
        <v>0</v>
      </c>
      <c r="O44" s="57">
        <v>0</v>
      </c>
      <c r="P44" s="58"/>
      <c r="Q44" s="113">
        <v>178670.23</v>
      </c>
      <c r="R44" s="113">
        <v>17705.32</v>
      </c>
      <c r="S44" s="113">
        <v>107056.91</v>
      </c>
      <c r="T44" s="113">
        <v>303432.46000000002</v>
      </c>
      <c r="V44" s="113">
        <v>26750</v>
      </c>
      <c r="W44" s="113" t="s">
        <v>1686</v>
      </c>
      <c r="X44" s="113">
        <v>13048</v>
      </c>
      <c r="Y44" s="113" t="s">
        <v>1686</v>
      </c>
      <c r="AA44" s="113">
        <v>205420.23</v>
      </c>
      <c r="AB44" s="113" t="s">
        <v>1686</v>
      </c>
      <c r="AC44" s="113">
        <v>120104.91</v>
      </c>
      <c r="AD44" s="113" t="s">
        <v>1686</v>
      </c>
    </row>
    <row r="45" spans="1:30" x14ac:dyDescent="0.25">
      <c r="A45" s="85" t="s">
        <v>635</v>
      </c>
      <c r="B45" s="77" t="s">
        <v>1112</v>
      </c>
      <c r="C45" s="88" t="s">
        <v>46</v>
      </c>
      <c r="D45" s="84">
        <v>34790</v>
      </c>
      <c r="E45" s="77" t="s">
        <v>142</v>
      </c>
      <c r="G45" s="57">
        <v>7475352.4500000002</v>
      </c>
      <c r="H45" s="57">
        <v>518345.19</v>
      </c>
      <c r="I45" s="57">
        <v>1782433.45</v>
      </c>
      <c r="J45" s="57">
        <v>9776131.0899999999</v>
      </c>
      <c r="K45" s="58"/>
      <c r="L45" s="57">
        <v>117333.33</v>
      </c>
      <c r="M45" s="57">
        <v>12851.9</v>
      </c>
      <c r="N45" s="57">
        <v>0</v>
      </c>
      <c r="O45" s="57">
        <v>130185.23</v>
      </c>
      <c r="P45" s="58"/>
      <c r="Q45" s="113" t="s">
        <v>1686</v>
      </c>
      <c r="R45" s="113">
        <v>10866.79</v>
      </c>
      <c r="S45" s="113">
        <v>27732.17</v>
      </c>
      <c r="T45" s="113" t="s">
        <v>1686</v>
      </c>
      <c r="V45" s="113">
        <v>17820.580000000002</v>
      </c>
      <c r="W45" s="113">
        <v>5759.01</v>
      </c>
      <c r="X45" s="113">
        <v>10361.92</v>
      </c>
      <c r="Y45" s="113">
        <v>33941.51</v>
      </c>
      <c r="AA45" s="113" t="s">
        <v>1686</v>
      </c>
      <c r="AB45" s="113">
        <v>16625.800000000003</v>
      </c>
      <c r="AC45" s="113">
        <v>38094.089999999997</v>
      </c>
      <c r="AD45" s="113" t="s">
        <v>1686</v>
      </c>
    </row>
    <row r="46" spans="1:30" x14ac:dyDescent="0.25">
      <c r="A46" s="85" t="s">
        <v>782</v>
      </c>
      <c r="B46" s="77" t="s">
        <v>1262</v>
      </c>
      <c r="C46" s="88" t="s">
        <v>1447</v>
      </c>
      <c r="D46" s="84">
        <v>35156</v>
      </c>
      <c r="E46" s="77"/>
      <c r="G46" s="57">
        <v>148143.09</v>
      </c>
      <c r="H46" s="57">
        <v>125796.545</v>
      </c>
      <c r="I46" s="57">
        <v>255000</v>
      </c>
      <c r="J46" s="57">
        <v>528939.63500000001</v>
      </c>
      <c r="K46" s="58"/>
      <c r="L46" s="57">
        <v>0</v>
      </c>
      <c r="M46" s="57">
        <v>0</v>
      </c>
      <c r="N46" s="57">
        <v>0</v>
      </c>
      <c r="O46" s="57">
        <v>0</v>
      </c>
      <c r="P46" s="58"/>
      <c r="Q46" s="113">
        <v>71106.84</v>
      </c>
      <c r="R46" s="113">
        <v>21330.71</v>
      </c>
      <c r="S46" s="113">
        <v>8296</v>
      </c>
      <c r="T46" s="113">
        <v>100733.54999999999</v>
      </c>
      <c r="V46" s="113">
        <v>28254.61</v>
      </c>
      <c r="W46" s="113" t="s">
        <v>1686</v>
      </c>
      <c r="X46" s="113">
        <v>5766</v>
      </c>
      <c r="Y46" s="113" t="s">
        <v>1686</v>
      </c>
      <c r="AA46" s="113">
        <v>99361.45</v>
      </c>
      <c r="AB46" s="113" t="s">
        <v>1686</v>
      </c>
      <c r="AC46" s="113">
        <v>14062</v>
      </c>
      <c r="AD46" s="113" t="s">
        <v>1686</v>
      </c>
    </row>
    <row r="47" spans="1:30" x14ac:dyDescent="0.25">
      <c r="A47" s="85" t="s">
        <v>783</v>
      </c>
      <c r="B47" s="77" t="s">
        <v>1263</v>
      </c>
      <c r="C47" s="88" t="s">
        <v>1450</v>
      </c>
      <c r="D47" s="84">
        <v>34790</v>
      </c>
      <c r="E47" s="77"/>
      <c r="G47" s="57">
        <v>125000</v>
      </c>
      <c r="H47" s="57">
        <v>57358.05</v>
      </c>
      <c r="I47" s="57">
        <v>69650</v>
      </c>
      <c r="J47" s="57">
        <v>252008.05</v>
      </c>
      <c r="K47" s="58"/>
      <c r="L47" s="57">
        <v>0</v>
      </c>
      <c r="M47" s="57">
        <v>0</v>
      </c>
      <c r="N47" s="57">
        <v>0</v>
      </c>
      <c r="O47" s="57">
        <v>0</v>
      </c>
      <c r="P47" s="58"/>
      <c r="Q47" s="113">
        <v>94600.85</v>
      </c>
      <c r="R47" s="113">
        <v>26622.74</v>
      </c>
      <c r="S47" s="113">
        <v>41250</v>
      </c>
      <c r="T47" s="113">
        <v>162473.59000000003</v>
      </c>
      <c r="V47" s="113" t="s">
        <v>1686</v>
      </c>
      <c r="W47" s="113">
        <v>0</v>
      </c>
      <c r="X47" s="113">
        <v>8808</v>
      </c>
      <c r="Y47" s="113" t="s">
        <v>1686</v>
      </c>
      <c r="AA47" s="113" t="s">
        <v>1686</v>
      </c>
      <c r="AB47" s="113">
        <v>26622.74</v>
      </c>
      <c r="AC47" s="113">
        <v>50058</v>
      </c>
      <c r="AD47" s="113" t="s">
        <v>1686</v>
      </c>
    </row>
    <row r="48" spans="1:30" x14ac:dyDescent="0.25">
      <c r="A48" s="85" t="s">
        <v>636</v>
      </c>
      <c r="B48" s="77" t="s">
        <v>1114</v>
      </c>
      <c r="C48" s="88" t="s">
        <v>81</v>
      </c>
      <c r="D48" s="84">
        <v>34790</v>
      </c>
      <c r="E48" s="77"/>
      <c r="G48" s="57">
        <v>520000</v>
      </c>
      <c r="H48" s="57">
        <v>124882.85</v>
      </c>
      <c r="I48" s="57">
        <v>191500</v>
      </c>
      <c r="J48" s="57">
        <v>836382.85</v>
      </c>
      <c r="K48" s="58"/>
      <c r="L48" s="57">
        <v>0</v>
      </c>
      <c r="M48" s="57">
        <v>0</v>
      </c>
      <c r="N48" s="57">
        <v>0</v>
      </c>
      <c r="O48" s="57">
        <v>0</v>
      </c>
      <c r="P48" s="58"/>
      <c r="Q48" s="113">
        <v>34274.519999999997</v>
      </c>
      <c r="R48" s="113">
        <v>8345.43</v>
      </c>
      <c r="S48" s="113">
        <v>20731.98</v>
      </c>
      <c r="T48" s="113">
        <v>63351.929999999993</v>
      </c>
      <c r="V48" s="113">
        <v>5991.18</v>
      </c>
      <c r="W48" s="113" t="s">
        <v>1686</v>
      </c>
      <c r="X48" s="113">
        <v>9472.9500000000007</v>
      </c>
      <c r="Y48" s="113" t="s">
        <v>1686</v>
      </c>
      <c r="AA48" s="113">
        <v>40265.699999999997</v>
      </c>
      <c r="AB48" s="113" t="s">
        <v>1686</v>
      </c>
      <c r="AC48" s="113">
        <v>30204.93</v>
      </c>
      <c r="AD48" s="113" t="s">
        <v>1686</v>
      </c>
    </row>
    <row r="49" spans="1:30" x14ac:dyDescent="0.25">
      <c r="A49" s="85" t="s">
        <v>637</v>
      </c>
      <c r="B49" s="77" t="s">
        <v>1115</v>
      </c>
      <c r="C49" s="88" t="s">
        <v>119</v>
      </c>
      <c r="D49" s="84">
        <v>35156</v>
      </c>
      <c r="E49" s="77" t="s">
        <v>142</v>
      </c>
      <c r="G49" s="57">
        <v>8463667.5299999993</v>
      </c>
      <c r="H49" s="57">
        <v>556576.99</v>
      </c>
      <c r="I49" s="57">
        <v>2558227.2000000002</v>
      </c>
      <c r="J49" s="57">
        <v>11578471.720000001</v>
      </c>
      <c r="K49" s="58"/>
      <c r="L49" s="57">
        <v>0</v>
      </c>
      <c r="M49" s="57">
        <v>0</v>
      </c>
      <c r="N49" s="57">
        <v>0</v>
      </c>
      <c r="O49" s="57">
        <v>0</v>
      </c>
      <c r="P49" s="58"/>
      <c r="Q49" s="113">
        <v>27129.51</v>
      </c>
      <c r="R49" s="113">
        <v>8478.66</v>
      </c>
      <c r="S49" s="113">
        <v>41279.15</v>
      </c>
      <c r="T49" s="113">
        <v>76887.320000000007</v>
      </c>
      <c r="V49" s="113">
        <v>47293.55</v>
      </c>
      <c r="W49" s="113">
        <v>10000</v>
      </c>
      <c r="X49" s="113">
        <v>21821.45</v>
      </c>
      <c r="Y49" s="113">
        <v>79115</v>
      </c>
      <c r="AA49" s="113">
        <v>74423.06</v>
      </c>
      <c r="AB49" s="113">
        <v>18478.66</v>
      </c>
      <c r="AC49" s="113">
        <v>63100.600000000006</v>
      </c>
      <c r="AD49" s="113">
        <v>156002.32</v>
      </c>
    </row>
    <row r="50" spans="1:30" x14ac:dyDescent="0.25">
      <c r="A50" s="85" t="s">
        <v>638</v>
      </c>
      <c r="B50" s="77" t="s">
        <v>1116</v>
      </c>
      <c r="C50" s="88" t="s">
        <v>121</v>
      </c>
      <c r="D50" s="84">
        <v>34790</v>
      </c>
      <c r="E50" s="77" t="s">
        <v>142</v>
      </c>
      <c r="G50" s="57">
        <v>10734601.609999999</v>
      </c>
      <c r="H50" s="57">
        <v>872019.20900000003</v>
      </c>
      <c r="I50" s="57">
        <v>4474406.76</v>
      </c>
      <c r="J50" s="57">
        <v>16081027.579</v>
      </c>
      <c r="K50" s="58"/>
      <c r="L50" s="57">
        <v>0</v>
      </c>
      <c r="M50" s="57">
        <v>0</v>
      </c>
      <c r="N50" s="57">
        <v>0</v>
      </c>
      <c r="O50" s="57">
        <v>0</v>
      </c>
      <c r="P50" s="58"/>
      <c r="Q50" s="113">
        <v>44377.16</v>
      </c>
      <c r="R50" s="113">
        <v>24733.77</v>
      </c>
      <c r="S50" s="113">
        <v>118051.84</v>
      </c>
      <c r="T50" s="113">
        <v>187162.77000000002</v>
      </c>
      <c r="V50" s="113">
        <v>52594.66</v>
      </c>
      <c r="W50" s="113">
        <v>8135.76</v>
      </c>
      <c r="X50" s="113">
        <v>34954.980000000003</v>
      </c>
      <c r="Y50" s="113">
        <v>95685.400000000009</v>
      </c>
      <c r="AA50" s="113">
        <v>96971.82</v>
      </c>
      <c r="AB50" s="113">
        <v>32869.53</v>
      </c>
      <c r="AC50" s="113">
        <v>153006.82</v>
      </c>
      <c r="AD50" s="113">
        <v>282848.17000000004</v>
      </c>
    </row>
    <row r="51" spans="1:30" x14ac:dyDescent="0.25">
      <c r="A51" s="85" t="s">
        <v>639</v>
      </c>
      <c r="B51" s="77" t="s">
        <v>1117</v>
      </c>
      <c r="C51" s="88" t="s">
        <v>159</v>
      </c>
      <c r="D51" s="84">
        <v>34790</v>
      </c>
      <c r="E51" s="77"/>
      <c r="G51" s="57">
        <v>851978.5</v>
      </c>
      <c r="H51" s="57">
        <v>117453.73</v>
      </c>
      <c r="I51" s="57">
        <v>252860</v>
      </c>
      <c r="J51" s="57">
        <v>1222292.23</v>
      </c>
      <c r="K51" s="58"/>
      <c r="L51" s="57">
        <v>0</v>
      </c>
      <c r="M51" s="57">
        <v>0</v>
      </c>
      <c r="N51" s="57">
        <v>0</v>
      </c>
      <c r="O51" s="57">
        <v>0</v>
      </c>
      <c r="P51" s="58"/>
      <c r="Q51" s="113">
        <v>27992.959999999999</v>
      </c>
      <c r="R51" s="113">
        <v>26476.26</v>
      </c>
      <c r="S51" s="113">
        <v>21564.27</v>
      </c>
      <c r="T51" s="113">
        <v>76033.490000000005</v>
      </c>
      <c r="V51" s="113">
        <v>54685.06</v>
      </c>
      <c r="W51" s="113" t="s">
        <v>1686</v>
      </c>
      <c r="X51" s="113">
        <v>46159.61</v>
      </c>
      <c r="Y51" s="113" t="s">
        <v>1686</v>
      </c>
      <c r="AA51" s="113">
        <v>82678.01999999999</v>
      </c>
      <c r="AB51" s="113" t="s">
        <v>1686</v>
      </c>
      <c r="AC51" s="113">
        <v>67723.88</v>
      </c>
      <c r="AD51" s="113" t="s">
        <v>1686</v>
      </c>
    </row>
    <row r="52" spans="1:30" x14ac:dyDescent="0.25">
      <c r="A52" s="85" t="s">
        <v>640</v>
      </c>
      <c r="B52" s="77" t="s">
        <v>1118</v>
      </c>
      <c r="C52" s="88" t="s">
        <v>89</v>
      </c>
      <c r="D52" s="84">
        <v>34790</v>
      </c>
      <c r="E52" s="77" t="s">
        <v>142</v>
      </c>
      <c r="G52" s="57">
        <v>9253729.3599999994</v>
      </c>
      <c r="H52" s="57">
        <v>734774.03500000003</v>
      </c>
      <c r="I52" s="57">
        <v>2772395.32</v>
      </c>
      <c r="J52" s="57">
        <v>12760898.715</v>
      </c>
      <c r="K52" s="58"/>
      <c r="L52" s="57">
        <v>-1100</v>
      </c>
      <c r="M52" s="57">
        <v>0</v>
      </c>
      <c r="N52" s="57">
        <v>0</v>
      </c>
      <c r="O52" s="57">
        <v>-1100</v>
      </c>
      <c r="P52" s="58"/>
      <c r="Q52" s="113">
        <v>21658.880000000001</v>
      </c>
      <c r="R52" s="113">
        <v>57549.3</v>
      </c>
      <c r="S52" s="113">
        <v>49045.68</v>
      </c>
      <c r="T52" s="113">
        <v>128253.86000000002</v>
      </c>
      <c r="V52" s="113">
        <v>14341.12</v>
      </c>
      <c r="W52" s="113" t="s">
        <v>1686</v>
      </c>
      <c r="X52" s="113">
        <v>7629.32</v>
      </c>
      <c r="Y52" s="113" t="s">
        <v>1686</v>
      </c>
      <c r="AA52" s="113">
        <v>36000</v>
      </c>
      <c r="AB52" s="113" t="s">
        <v>1686</v>
      </c>
      <c r="AC52" s="113">
        <v>56675</v>
      </c>
      <c r="AD52" s="113" t="s">
        <v>1686</v>
      </c>
    </row>
    <row r="53" spans="1:30" x14ac:dyDescent="0.25">
      <c r="A53" s="85" t="s">
        <v>720</v>
      </c>
      <c r="B53" s="77" t="s">
        <v>1198</v>
      </c>
      <c r="C53" s="88" t="s">
        <v>1600</v>
      </c>
      <c r="D53" s="84">
        <v>34790</v>
      </c>
      <c r="E53" s="77"/>
      <c r="G53" s="57">
        <v>1188420</v>
      </c>
      <c r="H53" s="57">
        <v>108680.11</v>
      </c>
      <c r="I53" s="57">
        <v>147500</v>
      </c>
      <c r="J53" s="57">
        <v>1444600.11</v>
      </c>
      <c r="K53" s="58"/>
      <c r="L53" s="57">
        <v>0</v>
      </c>
      <c r="M53" s="57">
        <v>0</v>
      </c>
      <c r="N53" s="57">
        <v>0</v>
      </c>
      <c r="O53" s="57">
        <v>0</v>
      </c>
      <c r="P53" s="58"/>
      <c r="Q53" s="113">
        <v>109913.99</v>
      </c>
      <c r="R53" s="113">
        <v>56680.47</v>
      </c>
      <c r="S53" s="113">
        <v>260047.33</v>
      </c>
      <c r="T53" s="113">
        <v>426641.79000000004</v>
      </c>
      <c r="V53" s="113">
        <v>37031.74</v>
      </c>
      <c r="W53" s="113">
        <v>7414.39</v>
      </c>
      <c r="X53" s="113">
        <v>23936.67</v>
      </c>
      <c r="Y53" s="113">
        <v>68382.799999999988</v>
      </c>
      <c r="AA53" s="113">
        <v>146945.73000000001</v>
      </c>
      <c r="AB53" s="113">
        <v>64094.86</v>
      </c>
      <c r="AC53" s="113">
        <v>283984</v>
      </c>
      <c r="AD53" s="113">
        <v>495024.59</v>
      </c>
    </row>
    <row r="54" spans="1:30" x14ac:dyDescent="0.25">
      <c r="A54" s="85" t="s">
        <v>642</v>
      </c>
      <c r="B54" s="77" t="s">
        <v>1120</v>
      </c>
      <c r="C54" s="88" t="s">
        <v>101</v>
      </c>
      <c r="D54" s="84">
        <v>34790</v>
      </c>
      <c r="E54" s="77" t="s">
        <v>142</v>
      </c>
      <c r="G54" s="57">
        <v>10057199.710000001</v>
      </c>
      <c r="H54" s="57">
        <v>594194.28</v>
      </c>
      <c r="I54" s="57">
        <v>1849203.01</v>
      </c>
      <c r="J54" s="57">
        <v>12500597</v>
      </c>
      <c r="K54" s="58"/>
      <c r="L54" s="57">
        <v>244003.37</v>
      </c>
      <c r="M54" s="57">
        <v>0</v>
      </c>
      <c r="N54" s="57">
        <v>0</v>
      </c>
      <c r="O54" s="57">
        <v>244003.37</v>
      </c>
      <c r="P54" s="58"/>
      <c r="Q54" s="113">
        <v>6239.88</v>
      </c>
      <c r="R54" s="113">
        <v>11152.87</v>
      </c>
      <c r="S54" s="113">
        <v>56158.89</v>
      </c>
      <c r="T54" s="113">
        <v>73551.64</v>
      </c>
      <c r="V54" s="113">
        <v>18493.91</v>
      </c>
      <c r="W54" s="113" t="s">
        <v>1686</v>
      </c>
      <c r="X54" s="113">
        <v>5636.61</v>
      </c>
      <c r="Y54" s="113" t="s">
        <v>1686</v>
      </c>
      <c r="AA54" s="113">
        <v>24733.79</v>
      </c>
      <c r="AB54" s="113" t="s">
        <v>1686</v>
      </c>
      <c r="AC54" s="113">
        <v>61795.5</v>
      </c>
      <c r="AD54" s="113" t="s">
        <v>1686</v>
      </c>
    </row>
    <row r="55" spans="1:30" x14ac:dyDescent="0.25">
      <c r="A55" s="85" t="s">
        <v>644</v>
      </c>
      <c r="B55" s="77" t="s">
        <v>1122</v>
      </c>
      <c r="C55" s="88" t="s">
        <v>1438</v>
      </c>
      <c r="D55" s="84">
        <v>34790</v>
      </c>
      <c r="E55" s="77"/>
      <c r="G55" s="57">
        <v>220380</v>
      </c>
      <c r="H55" s="57">
        <v>77617.64</v>
      </c>
      <c r="I55" s="57">
        <v>131028.47</v>
      </c>
      <c r="J55" s="57">
        <v>429026.11</v>
      </c>
      <c r="K55" s="58"/>
      <c r="L55" s="57">
        <v>0</v>
      </c>
      <c r="M55" s="57">
        <v>0</v>
      </c>
      <c r="N55" s="57">
        <v>0</v>
      </c>
      <c r="O55" s="57">
        <v>0</v>
      </c>
      <c r="P55" s="58"/>
      <c r="Q55" s="113">
        <v>13353.75</v>
      </c>
      <c r="R55" s="113">
        <v>-819.9</v>
      </c>
      <c r="S55" s="113">
        <v>17662.259999999998</v>
      </c>
      <c r="T55" s="113">
        <v>30196.11</v>
      </c>
      <c r="V55" s="113">
        <v>16010.31</v>
      </c>
      <c r="W55" s="113">
        <v>7291</v>
      </c>
      <c r="X55" s="113">
        <v>6989.69</v>
      </c>
      <c r="Y55" s="113">
        <v>30290.999999999996</v>
      </c>
      <c r="AA55" s="113">
        <v>29364.059999999998</v>
      </c>
      <c r="AB55" s="113">
        <v>6471.1</v>
      </c>
      <c r="AC55" s="113">
        <v>24651.949999999997</v>
      </c>
      <c r="AD55" s="113">
        <v>60487.11</v>
      </c>
    </row>
    <row r="56" spans="1:30" x14ac:dyDescent="0.25">
      <c r="A56" s="85" t="s">
        <v>645</v>
      </c>
      <c r="B56" s="77" t="s">
        <v>1123</v>
      </c>
      <c r="C56" s="88" t="s">
        <v>91</v>
      </c>
      <c r="D56" s="84">
        <v>34790</v>
      </c>
      <c r="E56" s="77"/>
      <c r="G56" s="57">
        <v>162500</v>
      </c>
      <c r="H56" s="57">
        <v>151537.20000000001</v>
      </c>
      <c r="I56" s="57">
        <v>92370</v>
      </c>
      <c r="J56" s="57">
        <v>406407.2</v>
      </c>
      <c r="K56" s="58"/>
      <c r="L56" s="57">
        <v>0</v>
      </c>
      <c r="M56" s="57" t="s">
        <v>1686</v>
      </c>
      <c r="N56" s="57">
        <v>0</v>
      </c>
      <c r="O56" s="57" t="s">
        <v>1686</v>
      </c>
      <c r="P56" s="58"/>
      <c r="Q56" s="113" t="s">
        <v>1686</v>
      </c>
      <c r="R56" s="113">
        <v>32237.49</v>
      </c>
      <c r="S56" s="113">
        <v>14789.08</v>
      </c>
      <c r="T56" s="113" t="s">
        <v>1686</v>
      </c>
      <c r="V56" s="113">
        <v>23450.07</v>
      </c>
      <c r="W56" s="113" t="s">
        <v>1686</v>
      </c>
      <c r="X56" s="113">
        <v>13474.92</v>
      </c>
      <c r="Y56" s="113" t="s">
        <v>1686</v>
      </c>
      <c r="AA56" s="113" t="s">
        <v>1686</v>
      </c>
      <c r="AB56" s="113" t="s">
        <v>1686</v>
      </c>
      <c r="AC56" s="113">
        <v>28264</v>
      </c>
      <c r="AD56" s="113" t="s">
        <v>1686</v>
      </c>
    </row>
    <row r="57" spans="1:30" x14ac:dyDescent="0.25">
      <c r="A57" s="85" t="s">
        <v>646</v>
      </c>
      <c r="B57" s="77" t="s">
        <v>1124</v>
      </c>
      <c r="C57" s="88" t="s">
        <v>47</v>
      </c>
      <c r="D57" s="84">
        <v>35156</v>
      </c>
      <c r="E57" s="77"/>
      <c r="G57" s="57">
        <v>177340</v>
      </c>
      <c r="H57" s="57">
        <v>85706.266699999993</v>
      </c>
      <c r="I57" s="57">
        <v>173972</v>
      </c>
      <c r="J57" s="57">
        <v>437018.26669999998</v>
      </c>
      <c r="K57" s="58"/>
      <c r="L57" s="57">
        <v>0</v>
      </c>
      <c r="M57" s="57">
        <v>0</v>
      </c>
      <c r="N57" s="57">
        <v>0</v>
      </c>
      <c r="O57" s="57">
        <v>0</v>
      </c>
      <c r="P57" s="58"/>
      <c r="Q57" s="113">
        <v>8299</v>
      </c>
      <c r="R57" s="113">
        <v>20278.86</v>
      </c>
      <c r="S57" s="113">
        <v>25360</v>
      </c>
      <c r="T57" s="113">
        <v>53937.86</v>
      </c>
      <c r="V57" s="113">
        <v>6651.9</v>
      </c>
      <c r="W57" s="113" t="s">
        <v>1686</v>
      </c>
      <c r="X57" s="113" t="s">
        <v>1686</v>
      </c>
      <c r="Y57" s="113">
        <v>9011.9</v>
      </c>
      <c r="AA57" s="113">
        <v>14950.9</v>
      </c>
      <c r="AB57" s="113" t="s">
        <v>1686</v>
      </c>
      <c r="AC57" s="113" t="s">
        <v>1686</v>
      </c>
      <c r="AD57" s="113">
        <v>62949.760000000002</v>
      </c>
    </row>
    <row r="58" spans="1:30" x14ac:dyDescent="0.25">
      <c r="A58" s="85" t="s">
        <v>647</v>
      </c>
      <c r="B58" s="77" t="s">
        <v>1125</v>
      </c>
      <c r="C58" s="88" t="s">
        <v>130</v>
      </c>
      <c r="D58" s="84">
        <v>34790</v>
      </c>
      <c r="E58" s="77" t="s">
        <v>142</v>
      </c>
      <c r="G58" s="57">
        <v>10586443.109999999</v>
      </c>
      <c r="H58" s="57">
        <v>1176300.575</v>
      </c>
      <c r="I58" s="57">
        <v>4143317.63</v>
      </c>
      <c r="J58" s="57">
        <v>15906061.314999999</v>
      </c>
      <c r="K58" s="58"/>
      <c r="L58" s="57">
        <v>506495.5</v>
      </c>
      <c r="M58" s="57">
        <v>0</v>
      </c>
      <c r="N58" s="57">
        <v>0</v>
      </c>
      <c r="O58" s="57">
        <v>506495.5</v>
      </c>
      <c r="P58" s="58"/>
      <c r="Q58" s="113">
        <v>778244.44</v>
      </c>
      <c r="R58" s="113">
        <v>42737.83</v>
      </c>
      <c r="S58" s="113">
        <v>82893.02</v>
      </c>
      <c r="T58" s="113">
        <v>903875.28999999992</v>
      </c>
      <c r="V58" s="113">
        <v>91962.22</v>
      </c>
      <c r="W58" s="113">
        <v>8459.16</v>
      </c>
      <c r="X58" s="113">
        <v>38990.39</v>
      </c>
      <c r="Y58" s="113">
        <v>139411.77000000002</v>
      </c>
      <c r="AA58" s="113">
        <v>870206.65999999992</v>
      </c>
      <c r="AB58" s="113">
        <v>51196.990000000005</v>
      </c>
      <c r="AC58" s="113">
        <v>121883.41</v>
      </c>
      <c r="AD58" s="113">
        <v>1043287.0599999999</v>
      </c>
    </row>
    <row r="59" spans="1:30" x14ac:dyDescent="0.25">
      <c r="A59" s="85" t="s">
        <v>648</v>
      </c>
      <c r="B59" s="77" t="s">
        <v>1126</v>
      </c>
      <c r="C59" s="88" t="s">
        <v>73</v>
      </c>
      <c r="D59" s="84">
        <v>35156</v>
      </c>
      <c r="E59" s="77" t="s">
        <v>142</v>
      </c>
      <c r="G59" s="57">
        <v>7842391.6900000004</v>
      </c>
      <c r="H59" s="57">
        <v>337911.37</v>
      </c>
      <c r="I59" s="57">
        <v>1625256.52</v>
      </c>
      <c r="J59" s="57">
        <v>9805559.5800000001</v>
      </c>
      <c r="K59" s="58"/>
      <c r="L59" s="57">
        <v>2522292.7000000002</v>
      </c>
      <c r="M59" s="57">
        <v>106355.81</v>
      </c>
      <c r="N59" s="57">
        <v>235000</v>
      </c>
      <c r="O59" s="57">
        <v>2863648.51</v>
      </c>
      <c r="P59" s="58"/>
      <c r="Q59" s="113">
        <v>34850</v>
      </c>
      <c r="R59" s="113">
        <v>8368</v>
      </c>
      <c r="S59" s="113">
        <v>0</v>
      </c>
      <c r="T59" s="113">
        <v>43218</v>
      </c>
      <c r="V59" s="113" t="s">
        <v>1686</v>
      </c>
      <c r="W59" s="113" t="s">
        <v>1686</v>
      </c>
      <c r="X59" s="113">
        <v>0</v>
      </c>
      <c r="Y59" s="113" t="s">
        <v>1686</v>
      </c>
      <c r="AA59" s="113" t="s">
        <v>1686</v>
      </c>
      <c r="AB59" s="113" t="s">
        <v>1686</v>
      </c>
      <c r="AC59" s="113">
        <v>0</v>
      </c>
      <c r="AD59" s="113" t="s">
        <v>1686</v>
      </c>
    </row>
    <row r="60" spans="1:30" x14ac:dyDescent="0.25">
      <c r="A60" s="85" t="s">
        <v>649</v>
      </c>
      <c r="B60" s="77" t="s">
        <v>1127</v>
      </c>
      <c r="C60" s="88" t="s">
        <v>1471</v>
      </c>
      <c r="D60" s="84">
        <v>34790</v>
      </c>
      <c r="E60" s="77"/>
      <c r="G60" s="57">
        <v>286724</v>
      </c>
      <c r="H60" s="57">
        <v>66482.16</v>
      </c>
      <c r="I60" s="57">
        <v>233035.71</v>
      </c>
      <c r="J60" s="57">
        <v>586241.87</v>
      </c>
      <c r="K60" s="58"/>
      <c r="L60" s="57">
        <v>0</v>
      </c>
      <c r="M60" s="57">
        <v>0</v>
      </c>
      <c r="N60" s="57">
        <v>0</v>
      </c>
      <c r="O60" s="57">
        <v>0</v>
      </c>
      <c r="P60" s="58"/>
      <c r="Q60" s="113">
        <v>25008.5</v>
      </c>
      <c r="R60" s="113">
        <v>32758.799999999999</v>
      </c>
      <c r="S60" s="113">
        <v>37270</v>
      </c>
      <c r="T60" s="113">
        <v>95037.3</v>
      </c>
      <c r="V60" s="113" t="s">
        <v>1686</v>
      </c>
      <c r="W60" s="113" t="s">
        <v>1686</v>
      </c>
      <c r="X60" s="113" t="s">
        <v>1686</v>
      </c>
      <c r="Y60" s="113">
        <v>8651.5</v>
      </c>
      <c r="AA60" s="113" t="s">
        <v>1686</v>
      </c>
      <c r="AB60" s="113" t="s">
        <v>1686</v>
      </c>
      <c r="AC60" s="113" t="s">
        <v>1686</v>
      </c>
      <c r="AD60" s="113">
        <v>103688.8</v>
      </c>
    </row>
    <row r="61" spans="1:30" x14ac:dyDescent="0.25">
      <c r="A61" s="85" t="s">
        <v>650</v>
      </c>
      <c r="B61" s="77" t="s">
        <v>1128</v>
      </c>
      <c r="C61" s="88" t="s">
        <v>1501</v>
      </c>
      <c r="D61" s="84">
        <v>34790</v>
      </c>
      <c r="E61" s="77"/>
      <c r="G61" s="57">
        <v>0</v>
      </c>
      <c r="H61" s="57">
        <v>13401.55</v>
      </c>
      <c r="I61" s="57">
        <v>0</v>
      </c>
      <c r="J61" s="57">
        <v>13401.55</v>
      </c>
      <c r="K61" s="58"/>
      <c r="L61" s="57">
        <v>0</v>
      </c>
      <c r="M61" s="57">
        <v>0</v>
      </c>
      <c r="N61" s="57">
        <v>0</v>
      </c>
      <c r="O61" s="57">
        <v>0</v>
      </c>
      <c r="P61" s="58"/>
      <c r="Q61" s="113" t="s">
        <v>1686</v>
      </c>
      <c r="R61" s="113">
        <v>-3424.14</v>
      </c>
      <c r="S61" s="113" t="s">
        <v>1686</v>
      </c>
      <c r="T61" s="113">
        <v>5563.7999999999993</v>
      </c>
      <c r="V61" s="113">
        <v>21272.01</v>
      </c>
      <c r="W61" s="113">
        <v>12691.14</v>
      </c>
      <c r="X61" s="113">
        <v>5172.05</v>
      </c>
      <c r="Y61" s="113">
        <v>39135.199999999997</v>
      </c>
      <c r="AA61" s="113" t="s">
        <v>1686</v>
      </c>
      <c r="AB61" s="113">
        <v>9267</v>
      </c>
      <c r="AC61" s="113" t="s">
        <v>1686</v>
      </c>
      <c r="AD61" s="113">
        <v>44699</v>
      </c>
    </row>
    <row r="62" spans="1:30" x14ac:dyDescent="0.25">
      <c r="A62" s="85" t="s">
        <v>652</v>
      </c>
      <c r="B62" s="77" t="s">
        <v>1130</v>
      </c>
      <c r="C62" s="88" t="s">
        <v>128</v>
      </c>
      <c r="D62" s="84">
        <v>34790</v>
      </c>
      <c r="E62" s="77" t="s">
        <v>142</v>
      </c>
      <c r="G62" s="57">
        <v>13797429.880000001</v>
      </c>
      <c r="H62" s="57">
        <v>969513.07409999997</v>
      </c>
      <c r="I62" s="57">
        <v>2780095.87</v>
      </c>
      <c r="J62" s="57">
        <v>17547038.824099999</v>
      </c>
      <c r="K62" s="58"/>
      <c r="L62" s="57">
        <v>126200.18</v>
      </c>
      <c r="M62" s="57" t="s">
        <v>1686</v>
      </c>
      <c r="N62" s="57">
        <v>47500</v>
      </c>
      <c r="O62" s="57" t="s">
        <v>1686</v>
      </c>
      <c r="P62" s="58"/>
      <c r="Q62" s="113">
        <v>107935.6</v>
      </c>
      <c r="R62" s="113">
        <v>51604.56</v>
      </c>
      <c r="S62" s="113">
        <v>79919.28</v>
      </c>
      <c r="T62" s="113">
        <v>239459.44</v>
      </c>
      <c r="V62" s="113">
        <v>7464.4</v>
      </c>
      <c r="W62" s="113">
        <v>6576.23</v>
      </c>
      <c r="X62" s="113">
        <v>10720.72</v>
      </c>
      <c r="Y62" s="113">
        <v>24761.35</v>
      </c>
      <c r="AA62" s="113">
        <v>115400</v>
      </c>
      <c r="AB62" s="113">
        <v>58180.789999999994</v>
      </c>
      <c r="AC62" s="113">
        <v>90640</v>
      </c>
      <c r="AD62" s="113">
        <v>264220.78999999998</v>
      </c>
    </row>
    <row r="63" spans="1:30" x14ac:dyDescent="0.25">
      <c r="A63" s="85" t="s">
        <v>653</v>
      </c>
      <c r="B63" s="77" t="s">
        <v>1131</v>
      </c>
      <c r="C63" s="88" t="s">
        <v>48</v>
      </c>
      <c r="D63" s="84">
        <v>34790</v>
      </c>
      <c r="E63" s="77" t="s">
        <v>142</v>
      </c>
      <c r="G63" s="57">
        <v>5602008.8799999999</v>
      </c>
      <c r="H63" s="57">
        <v>364976.78</v>
      </c>
      <c r="I63" s="57">
        <v>2046587.47</v>
      </c>
      <c r="J63" s="57">
        <v>8013573.1299999999</v>
      </c>
      <c r="K63" s="58"/>
      <c r="L63" s="57">
        <v>0</v>
      </c>
      <c r="M63" s="57">
        <v>0</v>
      </c>
      <c r="N63" s="57">
        <v>0</v>
      </c>
      <c r="O63" s="57">
        <v>0</v>
      </c>
      <c r="P63" s="58"/>
      <c r="Q63" s="113">
        <v>0</v>
      </c>
      <c r="R63" s="113" t="s">
        <v>1686</v>
      </c>
      <c r="S63" s="113">
        <v>0</v>
      </c>
      <c r="T63" s="113" t="s">
        <v>1686</v>
      </c>
      <c r="V63" s="113" t="s">
        <v>1686</v>
      </c>
      <c r="W63" s="113" t="s">
        <v>1686</v>
      </c>
      <c r="X63" s="113" t="s">
        <v>1686</v>
      </c>
      <c r="Y63" s="113" t="s">
        <v>1686</v>
      </c>
      <c r="AA63" s="113" t="s">
        <v>1686</v>
      </c>
      <c r="AB63" s="113" t="s">
        <v>1686</v>
      </c>
      <c r="AC63" s="113" t="s">
        <v>1686</v>
      </c>
      <c r="AD63" s="113" t="s">
        <v>1686</v>
      </c>
    </row>
    <row r="64" spans="1:30" x14ac:dyDescent="0.25">
      <c r="A64" s="85" t="s">
        <v>654</v>
      </c>
      <c r="B64" s="77" t="s">
        <v>1132</v>
      </c>
      <c r="C64" s="88" t="s">
        <v>125</v>
      </c>
      <c r="D64" s="84">
        <v>34790</v>
      </c>
      <c r="E64" s="77" t="s">
        <v>142</v>
      </c>
      <c r="G64" s="57">
        <v>11242514.439999999</v>
      </c>
      <c r="H64" s="57">
        <v>1388905.9650000001</v>
      </c>
      <c r="I64" s="57">
        <v>5978379.9000000004</v>
      </c>
      <c r="J64" s="57">
        <v>18609800.305</v>
      </c>
      <c r="K64" s="58"/>
      <c r="L64" s="57">
        <v>96457.33</v>
      </c>
      <c r="M64" s="57">
        <v>5002.8999999999996</v>
      </c>
      <c r="N64" s="57">
        <v>0</v>
      </c>
      <c r="O64" s="57">
        <v>101460.23</v>
      </c>
      <c r="P64" s="58"/>
      <c r="Q64" s="113">
        <v>166270.43</v>
      </c>
      <c r="R64" s="113">
        <v>41115.199999999997</v>
      </c>
      <c r="S64" s="113">
        <v>47208</v>
      </c>
      <c r="T64" s="113">
        <v>254593.63</v>
      </c>
      <c r="V64" s="113">
        <v>101567.56</v>
      </c>
      <c r="W64" s="113" t="s">
        <v>1686</v>
      </c>
      <c r="X64" s="113">
        <v>13558.4</v>
      </c>
      <c r="Y64" s="113" t="s">
        <v>1686</v>
      </c>
      <c r="AA64" s="113">
        <v>267837.99</v>
      </c>
      <c r="AB64" s="113" t="s">
        <v>1686</v>
      </c>
      <c r="AC64" s="113">
        <v>60766.400000000001</v>
      </c>
      <c r="AD64" s="113" t="s">
        <v>1686</v>
      </c>
    </row>
    <row r="65" spans="1:30" x14ac:dyDescent="0.25">
      <c r="A65" s="85" t="s">
        <v>655</v>
      </c>
      <c r="B65" s="77" t="s">
        <v>1133</v>
      </c>
      <c r="C65" s="88" t="s">
        <v>49</v>
      </c>
      <c r="D65" s="84">
        <v>34790</v>
      </c>
      <c r="E65" s="77" t="s">
        <v>142</v>
      </c>
      <c r="G65" s="57">
        <v>11758766.77</v>
      </c>
      <c r="H65" s="57">
        <v>1473246.064</v>
      </c>
      <c r="I65" s="57">
        <v>4098886.74</v>
      </c>
      <c r="J65" s="57">
        <v>17330899.574000001</v>
      </c>
      <c r="K65" s="58"/>
      <c r="L65" s="57">
        <v>277941.59999999998</v>
      </c>
      <c r="M65" s="57">
        <v>0</v>
      </c>
      <c r="N65" s="57">
        <v>0</v>
      </c>
      <c r="O65" s="57">
        <v>277941.59999999998</v>
      </c>
      <c r="P65" s="58"/>
      <c r="Q65" s="113">
        <v>26468.14</v>
      </c>
      <c r="R65" s="113">
        <v>32620.71</v>
      </c>
      <c r="S65" s="113">
        <v>22638.93</v>
      </c>
      <c r="T65" s="113">
        <v>81727.78</v>
      </c>
      <c r="V65" s="113">
        <v>73445.69</v>
      </c>
      <c r="W65" s="113">
        <v>30358.880000000001</v>
      </c>
      <c r="X65" s="113">
        <v>16678.88</v>
      </c>
      <c r="Y65" s="113">
        <v>120483.45000000001</v>
      </c>
      <c r="AA65" s="113">
        <v>99913.83</v>
      </c>
      <c r="AB65" s="113">
        <v>62979.59</v>
      </c>
      <c r="AC65" s="113">
        <v>39317.81</v>
      </c>
      <c r="AD65" s="113">
        <v>202211.23</v>
      </c>
    </row>
    <row r="66" spans="1:30" x14ac:dyDescent="0.25">
      <c r="A66" s="85" t="s">
        <v>656</v>
      </c>
      <c r="B66" s="77" t="s">
        <v>1134</v>
      </c>
      <c r="C66" s="88" t="s">
        <v>23</v>
      </c>
      <c r="D66" s="84">
        <v>36617</v>
      </c>
      <c r="E66" s="77"/>
      <c r="G66" s="57">
        <v>525813.04</v>
      </c>
      <c r="H66" s="57">
        <v>166011.12</v>
      </c>
      <c r="I66" s="57">
        <v>404900</v>
      </c>
      <c r="J66" s="57">
        <v>1096724.1599999999</v>
      </c>
      <c r="K66" s="58"/>
      <c r="L66" s="57">
        <v>0</v>
      </c>
      <c r="M66" s="57">
        <v>0</v>
      </c>
      <c r="N66" s="57">
        <v>0</v>
      </c>
      <c r="O66" s="57">
        <v>0</v>
      </c>
      <c r="P66" s="58"/>
      <c r="Q66" s="113">
        <v>14203.9</v>
      </c>
      <c r="R66" s="113">
        <v>24879.801800000001</v>
      </c>
      <c r="S66" s="113">
        <v>86008.25</v>
      </c>
      <c r="T66" s="113">
        <v>125091.95180000001</v>
      </c>
      <c r="V66" s="113">
        <v>28576.41</v>
      </c>
      <c r="W66" s="113">
        <v>19368.330000000002</v>
      </c>
      <c r="X66" s="113">
        <v>11613.35</v>
      </c>
      <c r="Y66" s="113">
        <v>59558.090000000004</v>
      </c>
      <c r="AA66" s="113">
        <v>42780.31</v>
      </c>
      <c r="AB66" s="113">
        <v>44248.131800000003</v>
      </c>
      <c r="AC66" s="113">
        <v>97621.6</v>
      </c>
      <c r="AD66" s="113">
        <v>184650.04180000001</v>
      </c>
    </row>
    <row r="67" spans="1:30" x14ac:dyDescent="0.25">
      <c r="A67" s="85" t="s">
        <v>657</v>
      </c>
      <c r="B67" s="77" t="s">
        <v>1135</v>
      </c>
      <c r="C67" s="88" t="s">
        <v>50</v>
      </c>
      <c r="D67" s="84">
        <v>34790</v>
      </c>
      <c r="E67" s="77"/>
      <c r="G67" s="57">
        <v>662618.06000000006</v>
      </c>
      <c r="H67" s="57">
        <v>117781.67</v>
      </c>
      <c r="I67" s="57">
        <v>661484.98</v>
      </c>
      <c r="J67" s="57">
        <v>1441884.71</v>
      </c>
      <c r="K67" s="58"/>
      <c r="L67" s="57">
        <v>0</v>
      </c>
      <c r="M67" s="57">
        <v>0</v>
      </c>
      <c r="N67" s="57">
        <v>0</v>
      </c>
      <c r="O67" s="57">
        <v>0</v>
      </c>
      <c r="P67" s="58"/>
      <c r="Q67" s="113">
        <v>213886.62</v>
      </c>
      <c r="R67" s="113">
        <v>42535.63</v>
      </c>
      <c r="S67" s="113">
        <v>102247.39</v>
      </c>
      <c r="T67" s="113">
        <v>358669.64</v>
      </c>
      <c r="V67" s="113">
        <v>90825.46</v>
      </c>
      <c r="W67" s="113">
        <v>7314.42</v>
      </c>
      <c r="X67" s="113">
        <v>35022.449999999997</v>
      </c>
      <c r="Y67" s="113">
        <v>133162.33000000002</v>
      </c>
      <c r="AA67" s="113">
        <v>304712.08</v>
      </c>
      <c r="AB67" s="113">
        <v>49850.049999999996</v>
      </c>
      <c r="AC67" s="113">
        <v>137269.84</v>
      </c>
      <c r="AD67" s="113">
        <v>491831.97000000003</v>
      </c>
    </row>
    <row r="68" spans="1:30" x14ac:dyDescent="0.25">
      <c r="A68" s="85" t="s">
        <v>658</v>
      </c>
      <c r="B68" s="77" t="s">
        <v>1136</v>
      </c>
      <c r="C68" s="88" t="s">
        <v>1500</v>
      </c>
      <c r="D68" s="84">
        <v>34790</v>
      </c>
      <c r="E68" s="77"/>
      <c r="G68" s="57">
        <v>1297668.08</v>
      </c>
      <c r="H68" s="57">
        <v>256135.4</v>
      </c>
      <c r="I68" s="57">
        <v>671088.59</v>
      </c>
      <c r="J68" s="57">
        <v>2224892.0699999998</v>
      </c>
      <c r="K68" s="58"/>
      <c r="L68" s="57">
        <v>0</v>
      </c>
      <c r="M68" s="57">
        <v>0</v>
      </c>
      <c r="N68" s="57">
        <v>0</v>
      </c>
      <c r="O68" s="57">
        <v>0</v>
      </c>
      <c r="P68" s="58"/>
      <c r="Q68" s="113">
        <v>29568.41</v>
      </c>
      <c r="R68" s="113">
        <v>-7282.37</v>
      </c>
      <c r="S68" s="113">
        <v>121909.16</v>
      </c>
      <c r="T68" s="113">
        <v>144195.20000000001</v>
      </c>
      <c r="V68" s="113">
        <v>30536.04</v>
      </c>
      <c r="W68" s="113">
        <v>-90481.64</v>
      </c>
      <c r="X68" s="113">
        <v>13951.27</v>
      </c>
      <c r="Y68" s="113">
        <v>-45994.33</v>
      </c>
      <c r="AA68" s="113">
        <v>60104.45</v>
      </c>
      <c r="AB68" s="113">
        <v>-97764.01</v>
      </c>
      <c r="AC68" s="113">
        <v>135860.43</v>
      </c>
      <c r="AD68" s="113">
        <v>98200.87000000001</v>
      </c>
    </row>
    <row r="69" spans="1:30" x14ac:dyDescent="0.25">
      <c r="A69" s="85" t="s">
        <v>1428</v>
      </c>
      <c r="B69" s="77" t="s">
        <v>1113</v>
      </c>
      <c r="C69" s="88" t="s">
        <v>1429</v>
      </c>
      <c r="D69" s="84">
        <v>0</v>
      </c>
      <c r="E69" s="77" t="s">
        <v>142</v>
      </c>
      <c r="G69" s="57">
        <v>16751445.960000001</v>
      </c>
      <c r="H69" s="57">
        <v>1402975</v>
      </c>
      <c r="I69" s="57">
        <v>4937508.67</v>
      </c>
      <c r="J69" s="57">
        <v>23091929.629999999</v>
      </c>
      <c r="K69" s="58"/>
      <c r="L69" s="57">
        <v>542491.26</v>
      </c>
      <c r="M69" s="57">
        <v>44037.02</v>
      </c>
      <c r="N69" s="57">
        <v>255000</v>
      </c>
      <c r="O69" s="57">
        <v>841528.28</v>
      </c>
      <c r="P69" s="58"/>
      <c r="Q69" s="113">
        <v>32864.050000000003</v>
      </c>
      <c r="R69" s="113">
        <v>16030.1</v>
      </c>
      <c r="S69" s="113">
        <v>25321.7</v>
      </c>
      <c r="T69" s="113">
        <v>74215.850000000006</v>
      </c>
      <c r="V69" s="113">
        <v>22959.16</v>
      </c>
      <c r="W69" s="113" t="s">
        <v>1686</v>
      </c>
      <c r="X69" s="113">
        <v>16314.4</v>
      </c>
      <c r="Y69" s="113" t="s">
        <v>1686</v>
      </c>
      <c r="AA69" s="113">
        <v>55823.210000000006</v>
      </c>
      <c r="AB69" s="113" t="s">
        <v>1686</v>
      </c>
      <c r="AC69" s="113">
        <v>41636.1</v>
      </c>
      <c r="AD69" s="113" t="s">
        <v>1686</v>
      </c>
    </row>
    <row r="70" spans="1:30" x14ac:dyDescent="0.25">
      <c r="A70" s="85" t="s">
        <v>659</v>
      </c>
      <c r="B70" s="77" t="s">
        <v>1137</v>
      </c>
      <c r="C70" s="88" t="s">
        <v>156</v>
      </c>
      <c r="D70" s="84">
        <v>34790</v>
      </c>
      <c r="E70" s="77" t="s">
        <v>142</v>
      </c>
      <c r="G70" s="57">
        <v>15324696.33</v>
      </c>
      <c r="H70" s="57">
        <v>742004.47499999998</v>
      </c>
      <c r="I70" s="57">
        <v>3392798.09</v>
      </c>
      <c r="J70" s="57">
        <v>19459498.895</v>
      </c>
      <c r="K70" s="58"/>
      <c r="L70" s="57">
        <v>0</v>
      </c>
      <c r="M70" s="57">
        <v>0</v>
      </c>
      <c r="N70" s="57">
        <v>0</v>
      </c>
      <c r="O70" s="57">
        <v>0</v>
      </c>
      <c r="P70" s="58"/>
      <c r="Q70" s="113">
        <v>139721.04</v>
      </c>
      <c r="R70" s="113">
        <v>45250.53</v>
      </c>
      <c r="S70" s="113">
        <v>101948.98</v>
      </c>
      <c r="T70" s="113">
        <v>286920.55</v>
      </c>
      <c r="V70" s="113">
        <v>46886.81</v>
      </c>
      <c r="W70" s="113" t="s">
        <v>1686</v>
      </c>
      <c r="X70" s="113">
        <v>29584.44</v>
      </c>
      <c r="Y70" s="113" t="s">
        <v>1686</v>
      </c>
      <c r="AA70" s="113">
        <v>186607.85</v>
      </c>
      <c r="AB70" s="113" t="s">
        <v>1686</v>
      </c>
      <c r="AC70" s="113">
        <v>131533.41999999998</v>
      </c>
      <c r="AD70" s="113" t="s">
        <v>1686</v>
      </c>
    </row>
    <row r="71" spans="1:30" x14ac:dyDescent="0.25">
      <c r="A71" s="85" t="s">
        <v>660</v>
      </c>
      <c r="B71" s="77" t="s">
        <v>1138</v>
      </c>
      <c r="C71" s="88" t="s">
        <v>124</v>
      </c>
      <c r="D71" s="84">
        <v>34790</v>
      </c>
      <c r="E71" s="77" t="s">
        <v>142</v>
      </c>
      <c r="G71" s="57">
        <v>14328146.75</v>
      </c>
      <c r="H71" s="57">
        <v>973005.23</v>
      </c>
      <c r="I71" s="57">
        <v>3974849</v>
      </c>
      <c r="J71" s="57">
        <v>19276000.98</v>
      </c>
      <c r="K71" s="58"/>
      <c r="L71" s="57">
        <v>455899.47</v>
      </c>
      <c r="M71" s="57">
        <v>0</v>
      </c>
      <c r="N71" s="57">
        <v>0</v>
      </c>
      <c r="O71" s="57">
        <v>455899.47</v>
      </c>
      <c r="P71" s="58"/>
      <c r="Q71" s="113">
        <v>35867.64</v>
      </c>
      <c r="R71" s="113">
        <v>7645.88</v>
      </c>
      <c r="S71" s="113">
        <v>28137.26</v>
      </c>
      <c r="T71" s="113">
        <v>71650.78</v>
      </c>
      <c r="V71" s="113">
        <v>23916.45</v>
      </c>
      <c r="W71" s="113">
        <v>21648.44</v>
      </c>
      <c r="X71" s="113">
        <v>15652.11</v>
      </c>
      <c r="Y71" s="113">
        <v>61217</v>
      </c>
      <c r="AA71" s="113">
        <v>59784.09</v>
      </c>
      <c r="AB71" s="113">
        <v>29294.32</v>
      </c>
      <c r="AC71" s="113">
        <v>43789.369999999995</v>
      </c>
      <c r="AD71" s="113">
        <v>132867.78</v>
      </c>
    </row>
    <row r="72" spans="1:30" x14ac:dyDescent="0.25">
      <c r="A72" s="85" t="s">
        <v>1361</v>
      </c>
      <c r="B72" s="77" t="s">
        <v>1601</v>
      </c>
      <c r="C72" s="88" t="s">
        <v>1362</v>
      </c>
      <c r="D72" s="84">
        <v>36617</v>
      </c>
      <c r="E72" s="77"/>
      <c r="G72" s="57">
        <v>4964595.12</v>
      </c>
      <c r="H72" s="57">
        <v>331449.19</v>
      </c>
      <c r="I72" s="57">
        <v>1155339.96</v>
      </c>
      <c r="J72" s="57">
        <v>6451384.2699999996</v>
      </c>
      <c r="K72" s="58"/>
      <c r="L72" s="57">
        <v>0</v>
      </c>
      <c r="M72" s="57">
        <v>0</v>
      </c>
      <c r="N72" s="57">
        <v>0</v>
      </c>
      <c r="O72" s="57">
        <v>0</v>
      </c>
      <c r="P72" s="58"/>
      <c r="Q72" s="113">
        <v>195960.64</v>
      </c>
      <c r="R72" s="113">
        <v>51576.39</v>
      </c>
      <c r="S72" s="113">
        <v>241202.77</v>
      </c>
      <c r="T72" s="113">
        <v>488739.80000000005</v>
      </c>
      <c r="V72" s="113">
        <v>28637.119999999999</v>
      </c>
      <c r="W72" s="113" t="s">
        <v>1686</v>
      </c>
      <c r="X72" s="113">
        <v>17286.23</v>
      </c>
      <c r="Y72" s="113" t="s">
        <v>1686</v>
      </c>
      <c r="AA72" s="113">
        <v>224597.76000000001</v>
      </c>
      <c r="AB72" s="113" t="s">
        <v>1686</v>
      </c>
      <c r="AC72" s="113">
        <v>258489</v>
      </c>
      <c r="AD72" s="113" t="s">
        <v>1686</v>
      </c>
    </row>
    <row r="73" spans="1:30" x14ac:dyDescent="0.25">
      <c r="A73" s="85" t="s">
        <v>661</v>
      </c>
      <c r="B73" s="77" t="s">
        <v>1139</v>
      </c>
      <c r="C73" s="88" t="s">
        <v>598</v>
      </c>
      <c r="D73" s="84">
        <v>34790</v>
      </c>
      <c r="E73" s="77" t="s">
        <v>142</v>
      </c>
      <c r="G73" s="57">
        <v>11944712</v>
      </c>
      <c r="H73" s="57">
        <v>801723.63500000001</v>
      </c>
      <c r="I73" s="57">
        <v>4820728.4800000004</v>
      </c>
      <c r="J73" s="57">
        <v>17567164.114999998</v>
      </c>
      <c r="K73" s="58"/>
      <c r="L73" s="57">
        <v>310827.03000000003</v>
      </c>
      <c r="M73" s="57" t="s">
        <v>1686</v>
      </c>
      <c r="N73" s="57">
        <v>0</v>
      </c>
      <c r="O73" s="57" t="s">
        <v>1686</v>
      </c>
      <c r="P73" s="58"/>
      <c r="Q73" s="113">
        <v>37325.760000000002</v>
      </c>
      <c r="R73" s="113">
        <v>18924.96</v>
      </c>
      <c r="S73" s="113">
        <v>69209.61</v>
      </c>
      <c r="T73" s="113">
        <v>125460.33</v>
      </c>
      <c r="V73" s="113">
        <v>14512.5</v>
      </c>
      <c r="W73" s="113" t="s">
        <v>1686</v>
      </c>
      <c r="X73" s="113">
        <v>5376.39</v>
      </c>
      <c r="Y73" s="113" t="s">
        <v>1686</v>
      </c>
      <c r="AA73" s="113">
        <v>51838.26</v>
      </c>
      <c r="AB73" s="113" t="s">
        <v>1686</v>
      </c>
      <c r="AC73" s="113">
        <v>74586</v>
      </c>
      <c r="AD73" s="113" t="s">
        <v>1686</v>
      </c>
    </row>
    <row r="74" spans="1:30" x14ac:dyDescent="0.25">
      <c r="A74" s="85" t="s">
        <v>662</v>
      </c>
      <c r="B74" s="77" t="s">
        <v>1140</v>
      </c>
      <c r="C74" s="88" t="s">
        <v>51</v>
      </c>
      <c r="D74" s="84">
        <v>34790</v>
      </c>
      <c r="E74" s="77" t="s">
        <v>142</v>
      </c>
      <c r="G74" s="57">
        <v>4337343.3499999996</v>
      </c>
      <c r="H74" s="57">
        <v>659057.6</v>
      </c>
      <c r="I74" s="57">
        <v>1331964.97</v>
      </c>
      <c r="J74" s="57">
        <v>6328365.9199999999</v>
      </c>
      <c r="K74" s="58"/>
      <c r="L74" s="57">
        <v>0</v>
      </c>
      <c r="M74" s="57">
        <v>0</v>
      </c>
      <c r="N74" s="57">
        <v>0</v>
      </c>
      <c r="O74" s="57">
        <v>0</v>
      </c>
      <c r="P74" s="58"/>
      <c r="Q74" s="113">
        <v>15154.85</v>
      </c>
      <c r="R74" s="113">
        <v>17428.21</v>
      </c>
      <c r="S74" s="113">
        <v>99551.95</v>
      </c>
      <c r="T74" s="113">
        <v>132135.01</v>
      </c>
      <c r="V74" s="113">
        <v>8445.15</v>
      </c>
      <c r="W74" s="113" t="s">
        <v>1686</v>
      </c>
      <c r="X74" s="113">
        <v>5553.7</v>
      </c>
      <c r="Y74" s="113" t="s">
        <v>1686</v>
      </c>
      <c r="AA74" s="113">
        <v>23600</v>
      </c>
      <c r="AB74" s="113" t="s">
        <v>1686</v>
      </c>
      <c r="AC74" s="113">
        <v>105105.65</v>
      </c>
      <c r="AD74" s="113" t="s">
        <v>1686</v>
      </c>
    </row>
    <row r="75" spans="1:30" x14ac:dyDescent="0.25">
      <c r="A75" s="85" t="s">
        <v>663</v>
      </c>
      <c r="B75" s="77" t="s">
        <v>1141</v>
      </c>
      <c r="C75" s="88" t="s">
        <v>0</v>
      </c>
      <c r="D75" s="84">
        <v>34790</v>
      </c>
      <c r="E75" s="77" t="s">
        <v>142</v>
      </c>
      <c r="G75" s="57">
        <v>1444241.07</v>
      </c>
      <c r="H75" s="57">
        <v>255022.65</v>
      </c>
      <c r="I75" s="57">
        <v>1040367.83</v>
      </c>
      <c r="J75" s="57">
        <v>2739631.55</v>
      </c>
      <c r="K75" s="58"/>
      <c r="L75" s="57">
        <v>0</v>
      </c>
      <c r="M75" s="57">
        <v>0</v>
      </c>
      <c r="N75" s="57">
        <v>0</v>
      </c>
      <c r="O75" s="57">
        <v>0</v>
      </c>
      <c r="P75" s="58"/>
      <c r="Q75" s="113">
        <v>0</v>
      </c>
      <c r="R75" s="113" t="s">
        <v>1686</v>
      </c>
      <c r="S75" s="113">
        <v>0</v>
      </c>
      <c r="T75" s="113" t="s">
        <v>1686</v>
      </c>
      <c r="V75" s="113" t="s">
        <v>1686</v>
      </c>
      <c r="W75" s="113" t="s">
        <v>1686</v>
      </c>
      <c r="X75" s="113" t="s">
        <v>1686</v>
      </c>
      <c r="Y75" s="113">
        <v>5674</v>
      </c>
      <c r="AA75" s="113" t="s">
        <v>1686</v>
      </c>
      <c r="AB75" s="113" t="s">
        <v>1686</v>
      </c>
      <c r="AC75" s="113" t="s">
        <v>1686</v>
      </c>
      <c r="AD75" s="113" t="s">
        <v>1686</v>
      </c>
    </row>
    <row r="76" spans="1:30" x14ac:dyDescent="0.25">
      <c r="A76" s="85" t="s">
        <v>602</v>
      </c>
      <c r="B76" s="77" t="s">
        <v>1078</v>
      </c>
      <c r="C76" s="88" t="s">
        <v>1599</v>
      </c>
      <c r="D76" s="84">
        <v>34790</v>
      </c>
      <c r="E76" s="77"/>
      <c r="G76" s="57">
        <v>2816360.75</v>
      </c>
      <c r="H76" s="57">
        <v>50748.06</v>
      </c>
      <c r="I76" s="57">
        <v>358168.76</v>
      </c>
      <c r="J76" s="57">
        <v>3225277.57</v>
      </c>
      <c r="K76" s="58"/>
      <c r="L76" s="57">
        <v>0</v>
      </c>
      <c r="M76" s="57">
        <v>0</v>
      </c>
      <c r="N76" s="57">
        <v>0</v>
      </c>
      <c r="O76" s="57">
        <v>0</v>
      </c>
      <c r="P76" s="58"/>
      <c r="Q76" s="113" t="s">
        <v>1686</v>
      </c>
      <c r="R76" s="113">
        <v>5000.3100000000004</v>
      </c>
      <c r="S76" s="113">
        <v>17186.96</v>
      </c>
      <c r="T76" s="113" t="s">
        <v>1686</v>
      </c>
      <c r="V76" s="113">
        <v>12635.91</v>
      </c>
      <c r="W76" s="113">
        <v>5748.54</v>
      </c>
      <c r="X76" s="113">
        <v>0</v>
      </c>
      <c r="Y76" s="113">
        <v>18384.45</v>
      </c>
      <c r="AA76" s="113" t="s">
        <v>1686</v>
      </c>
      <c r="AB76" s="113">
        <v>10748.85</v>
      </c>
      <c r="AC76" s="113">
        <v>17186.96</v>
      </c>
      <c r="AD76" s="113" t="s">
        <v>1686</v>
      </c>
    </row>
    <row r="77" spans="1:30" x14ac:dyDescent="0.25">
      <c r="A77" s="85" t="s">
        <v>664</v>
      </c>
      <c r="B77" s="77" t="s">
        <v>1142</v>
      </c>
      <c r="C77" s="88" t="s">
        <v>52</v>
      </c>
      <c r="D77" s="84">
        <v>34790</v>
      </c>
      <c r="E77" s="77" t="s">
        <v>142</v>
      </c>
      <c r="G77" s="57">
        <v>14656926.470000001</v>
      </c>
      <c r="H77" s="57">
        <v>631142.62</v>
      </c>
      <c r="I77" s="57">
        <v>3224117.76</v>
      </c>
      <c r="J77" s="57">
        <v>18512186.850000001</v>
      </c>
      <c r="K77" s="58"/>
      <c r="L77" s="57">
        <v>300285.53000000003</v>
      </c>
      <c r="M77" s="57">
        <v>0</v>
      </c>
      <c r="N77" s="57">
        <v>0</v>
      </c>
      <c r="O77" s="57">
        <v>300285.53000000003</v>
      </c>
      <c r="P77" s="58"/>
      <c r="Q77" s="113">
        <v>11984.19</v>
      </c>
      <c r="R77" s="113">
        <v>12366.78</v>
      </c>
      <c r="S77" s="113">
        <v>59213.04</v>
      </c>
      <c r="T77" s="113">
        <v>83564.010000000009</v>
      </c>
      <c r="V77" s="113">
        <v>25759.52</v>
      </c>
      <c r="W77" s="113">
        <v>9851.25</v>
      </c>
      <c r="X77" s="113">
        <v>23206.44</v>
      </c>
      <c r="Y77" s="113">
        <v>58817.210000000006</v>
      </c>
      <c r="AA77" s="113">
        <v>37743.71</v>
      </c>
      <c r="AB77" s="113">
        <v>22218.03</v>
      </c>
      <c r="AC77" s="113">
        <v>82419.48</v>
      </c>
      <c r="AD77" s="113">
        <v>142381.22000000003</v>
      </c>
    </row>
    <row r="78" spans="1:30" x14ac:dyDescent="0.25">
      <c r="A78" s="85" t="s">
        <v>665</v>
      </c>
      <c r="B78" s="77" t="s">
        <v>1143</v>
      </c>
      <c r="C78" s="88" t="s">
        <v>1458</v>
      </c>
      <c r="D78" s="84">
        <v>34790</v>
      </c>
      <c r="E78" s="77"/>
      <c r="G78" s="57">
        <v>6017603.0899999999</v>
      </c>
      <c r="H78" s="57">
        <v>429778.08</v>
      </c>
      <c r="I78" s="57">
        <v>1880038</v>
      </c>
      <c r="J78" s="57">
        <v>8327419.1699999999</v>
      </c>
      <c r="K78" s="58"/>
      <c r="L78" s="57">
        <v>0</v>
      </c>
      <c r="M78" s="57">
        <v>0</v>
      </c>
      <c r="N78" s="57">
        <v>0</v>
      </c>
      <c r="O78" s="57">
        <v>0</v>
      </c>
      <c r="P78" s="58"/>
      <c r="Q78" s="113">
        <v>0</v>
      </c>
      <c r="R78" s="113" t="s">
        <v>1686</v>
      </c>
      <c r="S78" s="113">
        <v>0</v>
      </c>
      <c r="T78" s="113" t="s">
        <v>1686</v>
      </c>
      <c r="V78" s="113">
        <v>0</v>
      </c>
      <c r="W78" s="113">
        <v>0</v>
      </c>
      <c r="X78" s="113">
        <v>0</v>
      </c>
      <c r="Y78" s="113">
        <v>0</v>
      </c>
      <c r="AA78" s="113">
        <v>0</v>
      </c>
      <c r="AB78" s="113" t="s">
        <v>1686</v>
      </c>
      <c r="AC78" s="113">
        <v>0</v>
      </c>
      <c r="AD78" s="113" t="s">
        <v>1686</v>
      </c>
    </row>
    <row r="79" spans="1:30" x14ac:dyDescent="0.25">
      <c r="A79" s="85" t="s">
        <v>666</v>
      </c>
      <c r="B79" s="77" t="s">
        <v>1144</v>
      </c>
      <c r="C79" s="88" t="s">
        <v>4</v>
      </c>
      <c r="D79" s="84">
        <v>34790</v>
      </c>
      <c r="E79" s="77" t="s">
        <v>142</v>
      </c>
      <c r="G79" s="57">
        <v>3969810.02</v>
      </c>
      <c r="H79" s="57">
        <v>482658.83</v>
      </c>
      <c r="I79" s="57">
        <v>1429954.39</v>
      </c>
      <c r="J79" s="57">
        <v>5882423.2400000002</v>
      </c>
      <c r="K79" s="58"/>
      <c r="L79" s="57">
        <v>0</v>
      </c>
      <c r="M79" s="57">
        <v>0</v>
      </c>
      <c r="N79" s="57">
        <v>0</v>
      </c>
      <c r="O79" s="57">
        <v>0</v>
      </c>
      <c r="P79" s="58"/>
      <c r="Q79" s="113">
        <v>31230.29</v>
      </c>
      <c r="R79" s="113">
        <v>-1909.57</v>
      </c>
      <c r="S79" s="113">
        <v>28571.14</v>
      </c>
      <c r="T79" s="113">
        <v>57891.86</v>
      </c>
      <c r="V79" s="113">
        <v>6067.44</v>
      </c>
      <c r="W79" s="113" t="s">
        <v>1686</v>
      </c>
      <c r="X79" s="113" t="s">
        <v>1686</v>
      </c>
      <c r="Y79" s="113">
        <v>15445.279999999999</v>
      </c>
      <c r="AA79" s="113">
        <v>37297.730000000003</v>
      </c>
      <c r="AB79" s="113" t="s">
        <v>1686</v>
      </c>
      <c r="AC79" s="113" t="s">
        <v>1686</v>
      </c>
      <c r="AD79" s="113">
        <v>73337.14</v>
      </c>
    </row>
    <row r="80" spans="1:30" x14ac:dyDescent="0.25">
      <c r="A80" s="85" t="s">
        <v>1350</v>
      </c>
      <c r="B80" s="77" t="s">
        <v>1602</v>
      </c>
      <c r="C80" s="88" t="s">
        <v>1351</v>
      </c>
      <c r="D80" s="84">
        <v>35886</v>
      </c>
      <c r="E80" s="77"/>
      <c r="G80" s="57">
        <v>329499</v>
      </c>
      <c r="H80" s="57">
        <v>89054.63</v>
      </c>
      <c r="I80" s="57">
        <v>180010</v>
      </c>
      <c r="J80" s="57">
        <v>598563.63</v>
      </c>
      <c r="K80" s="58"/>
      <c r="L80" s="57">
        <v>0</v>
      </c>
      <c r="M80" s="57">
        <v>0</v>
      </c>
      <c r="N80" s="57">
        <v>0</v>
      </c>
      <c r="O80" s="57">
        <v>0</v>
      </c>
      <c r="P80" s="58"/>
      <c r="Q80" s="113">
        <v>414878.49</v>
      </c>
      <c r="R80" s="113">
        <v>79686.399999999994</v>
      </c>
      <c r="S80" s="113">
        <v>222499.46</v>
      </c>
      <c r="T80" s="113">
        <v>717064.35</v>
      </c>
      <c r="V80" s="113">
        <v>101367.45</v>
      </c>
      <c r="W80" s="113">
        <v>12256.19</v>
      </c>
      <c r="X80" s="113">
        <v>19783.7</v>
      </c>
      <c r="Y80" s="113">
        <v>133407.34</v>
      </c>
      <c r="AA80" s="113">
        <v>516245.94</v>
      </c>
      <c r="AB80" s="113">
        <v>91942.59</v>
      </c>
      <c r="AC80" s="113">
        <v>242283.16</v>
      </c>
      <c r="AD80" s="113">
        <v>850471.69</v>
      </c>
    </row>
    <row r="81" spans="1:30" x14ac:dyDescent="0.25">
      <c r="A81" s="85" t="s">
        <v>667</v>
      </c>
      <c r="B81" s="77" t="s">
        <v>1145</v>
      </c>
      <c r="C81" s="88" t="s">
        <v>126</v>
      </c>
      <c r="D81" s="84">
        <v>36251</v>
      </c>
      <c r="E81" s="77" t="s">
        <v>142</v>
      </c>
      <c r="G81" s="57">
        <v>21195897.41</v>
      </c>
      <c r="H81" s="57">
        <v>1376208.635</v>
      </c>
      <c r="I81" s="57">
        <v>3749366.21</v>
      </c>
      <c r="J81" s="57">
        <v>26321472.254999999</v>
      </c>
      <c r="K81" s="58"/>
      <c r="L81" s="57">
        <v>0</v>
      </c>
      <c r="M81" s="57">
        <v>0</v>
      </c>
      <c r="N81" s="57">
        <v>0</v>
      </c>
      <c r="O81" s="57">
        <v>0</v>
      </c>
      <c r="P81" s="58"/>
      <c r="Q81" s="113">
        <v>254800.18</v>
      </c>
      <c r="R81" s="113">
        <v>78667.11</v>
      </c>
      <c r="S81" s="113">
        <v>48842.63</v>
      </c>
      <c r="T81" s="113">
        <v>382309.92</v>
      </c>
      <c r="V81" s="113">
        <v>111362.56</v>
      </c>
      <c r="W81" s="113">
        <v>11392.63</v>
      </c>
      <c r="X81" s="113">
        <v>31240.28</v>
      </c>
      <c r="Y81" s="113">
        <v>153995.47</v>
      </c>
      <c r="AA81" s="113">
        <v>366162.74</v>
      </c>
      <c r="AB81" s="113">
        <v>90059.74</v>
      </c>
      <c r="AC81" s="113">
        <v>80082.91</v>
      </c>
      <c r="AD81" s="113">
        <v>536305.39</v>
      </c>
    </row>
    <row r="82" spans="1:30" x14ac:dyDescent="0.25">
      <c r="A82" s="85" t="s">
        <v>668</v>
      </c>
      <c r="B82" s="77" t="s">
        <v>1146</v>
      </c>
      <c r="C82" s="88" t="s">
        <v>1442</v>
      </c>
      <c r="D82" s="84">
        <v>34790</v>
      </c>
      <c r="E82" s="77" t="s">
        <v>142</v>
      </c>
      <c r="G82" s="57">
        <v>5157355.24</v>
      </c>
      <c r="H82" s="57">
        <v>692167.06</v>
      </c>
      <c r="I82" s="57">
        <v>2127884.4</v>
      </c>
      <c r="J82" s="57">
        <v>7977406.7000000002</v>
      </c>
      <c r="K82" s="58"/>
      <c r="L82" s="57">
        <v>0</v>
      </c>
      <c r="M82" s="57">
        <v>0</v>
      </c>
      <c r="N82" s="57">
        <v>0</v>
      </c>
      <c r="O82" s="57">
        <v>0</v>
      </c>
      <c r="P82" s="58"/>
      <c r="Q82" s="113">
        <v>74526.17</v>
      </c>
      <c r="R82" s="113" t="s">
        <v>1686</v>
      </c>
      <c r="S82" s="113">
        <v>65571.539999999994</v>
      </c>
      <c r="T82" s="113" t="s">
        <v>1686</v>
      </c>
      <c r="V82" s="113">
        <v>42024.54</v>
      </c>
      <c r="W82" s="113" t="s">
        <v>1686</v>
      </c>
      <c r="X82" s="113">
        <v>20975.46</v>
      </c>
      <c r="Y82" s="113" t="s">
        <v>1686</v>
      </c>
      <c r="AA82" s="113">
        <v>116550.70999999999</v>
      </c>
      <c r="AB82" s="113" t="s">
        <v>1686</v>
      </c>
      <c r="AC82" s="113">
        <v>86547</v>
      </c>
      <c r="AD82" s="113" t="s">
        <v>1686</v>
      </c>
    </row>
    <row r="83" spans="1:30" x14ac:dyDescent="0.25">
      <c r="A83" s="85" t="s">
        <v>669</v>
      </c>
      <c r="B83" s="77" t="s">
        <v>1147</v>
      </c>
      <c r="C83" s="88" t="s">
        <v>1465</v>
      </c>
      <c r="D83" s="84">
        <v>34790</v>
      </c>
      <c r="E83" s="77" t="s">
        <v>142</v>
      </c>
      <c r="G83" s="57">
        <v>1944859.86</v>
      </c>
      <c r="H83" s="57">
        <v>291658.78999999998</v>
      </c>
      <c r="I83" s="57">
        <v>1008437</v>
      </c>
      <c r="J83" s="57">
        <v>3244955.65</v>
      </c>
      <c r="K83" s="58"/>
      <c r="L83" s="57">
        <v>0</v>
      </c>
      <c r="M83" s="57">
        <v>0</v>
      </c>
      <c r="N83" s="57">
        <v>0</v>
      </c>
      <c r="O83" s="57">
        <v>0</v>
      </c>
      <c r="P83" s="58"/>
      <c r="Q83" s="113">
        <v>342044.44</v>
      </c>
      <c r="R83" s="113">
        <v>19317.23</v>
      </c>
      <c r="S83" s="113">
        <v>118750</v>
      </c>
      <c r="T83" s="113">
        <v>480111.67</v>
      </c>
      <c r="V83" s="113">
        <v>10750</v>
      </c>
      <c r="W83" s="113">
        <v>19565.560000000001</v>
      </c>
      <c r="X83" s="113">
        <v>0</v>
      </c>
      <c r="Y83" s="113">
        <v>30315.56</v>
      </c>
      <c r="AA83" s="113">
        <v>352794.44</v>
      </c>
      <c r="AB83" s="113">
        <v>38882.79</v>
      </c>
      <c r="AC83" s="113">
        <v>118750</v>
      </c>
      <c r="AD83" s="113">
        <v>510427.23</v>
      </c>
    </row>
    <row r="84" spans="1:30" x14ac:dyDescent="0.25">
      <c r="A84" s="85" t="s">
        <v>670</v>
      </c>
      <c r="B84" s="77" t="s">
        <v>1148</v>
      </c>
      <c r="C84" s="88" t="s">
        <v>1436</v>
      </c>
      <c r="D84" s="84">
        <v>35156</v>
      </c>
      <c r="E84" s="77"/>
      <c r="G84" s="57" t="s">
        <v>1686</v>
      </c>
      <c r="H84" s="57">
        <v>37596.959999999999</v>
      </c>
      <c r="I84" s="57">
        <v>92480.4</v>
      </c>
      <c r="J84" s="57">
        <v>133204.35999999999</v>
      </c>
      <c r="K84" s="58"/>
      <c r="L84" s="57">
        <v>0</v>
      </c>
      <c r="M84" s="57">
        <v>0</v>
      </c>
      <c r="N84" s="57">
        <v>0</v>
      </c>
      <c r="O84" s="57">
        <v>0</v>
      </c>
      <c r="P84" s="58"/>
      <c r="Q84" s="113">
        <v>7600.93</v>
      </c>
      <c r="R84" s="113" t="s">
        <v>1686</v>
      </c>
      <c r="S84" s="113">
        <v>60225.07</v>
      </c>
      <c r="T84" s="113" t="s">
        <v>1686</v>
      </c>
      <c r="V84" s="113">
        <v>15202.57</v>
      </c>
      <c r="W84" s="113">
        <v>0</v>
      </c>
      <c r="X84" s="113" t="s">
        <v>1686</v>
      </c>
      <c r="Y84" s="113" t="s">
        <v>1686</v>
      </c>
      <c r="AA84" s="113">
        <v>22803.5</v>
      </c>
      <c r="AB84" s="113" t="s">
        <v>1686</v>
      </c>
      <c r="AC84" s="113" t="s">
        <v>1686</v>
      </c>
      <c r="AD84" s="113" t="s">
        <v>1686</v>
      </c>
    </row>
    <row r="85" spans="1:30" x14ac:dyDescent="0.25">
      <c r="A85" s="85" t="s">
        <v>671</v>
      </c>
      <c r="B85" s="77" t="s">
        <v>1149</v>
      </c>
      <c r="C85" s="88" t="s">
        <v>24</v>
      </c>
      <c r="D85" s="84">
        <v>34790</v>
      </c>
      <c r="E85" s="77"/>
      <c r="G85" s="57">
        <v>197978.45</v>
      </c>
      <c r="H85" s="57">
        <v>117425.74</v>
      </c>
      <c r="I85" s="57">
        <v>146000</v>
      </c>
      <c r="J85" s="57">
        <v>461404.19</v>
      </c>
      <c r="K85" s="58"/>
      <c r="L85" s="57">
        <v>0</v>
      </c>
      <c r="M85" s="57">
        <v>0</v>
      </c>
      <c r="N85" s="57">
        <v>0</v>
      </c>
      <c r="O85" s="57">
        <v>0</v>
      </c>
      <c r="P85" s="58"/>
      <c r="Q85" s="113">
        <v>24572.55</v>
      </c>
      <c r="R85" s="113">
        <v>34123.14</v>
      </c>
      <c r="S85" s="113">
        <v>57600.13</v>
      </c>
      <c r="T85" s="113">
        <v>116295.82</v>
      </c>
      <c r="V85" s="113">
        <v>37850</v>
      </c>
      <c r="W85" s="113" t="s">
        <v>1686</v>
      </c>
      <c r="X85" s="113">
        <v>5492.37</v>
      </c>
      <c r="Y85" s="113" t="s">
        <v>1686</v>
      </c>
      <c r="AA85" s="113">
        <v>62422.55</v>
      </c>
      <c r="AB85" s="113" t="s">
        <v>1686</v>
      </c>
      <c r="AC85" s="113">
        <v>63092.5</v>
      </c>
      <c r="AD85" s="113" t="s">
        <v>1686</v>
      </c>
    </row>
    <row r="86" spans="1:30" x14ac:dyDescent="0.25">
      <c r="A86" s="85" t="s">
        <v>672</v>
      </c>
      <c r="B86" s="77" t="s">
        <v>1150</v>
      </c>
      <c r="C86" s="88" t="s">
        <v>1461</v>
      </c>
      <c r="D86" s="84">
        <v>34790</v>
      </c>
      <c r="E86" s="77" t="s">
        <v>142</v>
      </c>
      <c r="G86" s="57">
        <v>13883343.32</v>
      </c>
      <c r="H86" s="57">
        <v>499593.38500000001</v>
      </c>
      <c r="I86" s="57">
        <v>2307004.84</v>
      </c>
      <c r="J86" s="57">
        <v>16689941.545</v>
      </c>
      <c r="K86" s="58"/>
      <c r="L86" s="57">
        <v>0</v>
      </c>
      <c r="M86" s="57">
        <v>0</v>
      </c>
      <c r="N86" s="57">
        <v>0</v>
      </c>
      <c r="O86" s="57">
        <v>0</v>
      </c>
      <c r="P86" s="58"/>
      <c r="Q86" s="113">
        <v>78266.5</v>
      </c>
      <c r="R86" s="113">
        <v>19876.810000000001</v>
      </c>
      <c r="S86" s="113">
        <v>47465.52</v>
      </c>
      <c r="T86" s="113">
        <v>145608.82999999999</v>
      </c>
      <c r="V86" s="113">
        <v>22288.65</v>
      </c>
      <c r="W86" s="113" t="s">
        <v>1686</v>
      </c>
      <c r="X86" s="113" t="s">
        <v>1686</v>
      </c>
      <c r="Y86" s="113">
        <v>28648.850000000002</v>
      </c>
      <c r="AA86" s="113">
        <v>100555.15</v>
      </c>
      <c r="AB86" s="113" t="s">
        <v>1686</v>
      </c>
      <c r="AC86" s="113" t="s">
        <v>1686</v>
      </c>
      <c r="AD86" s="113">
        <v>174257.68</v>
      </c>
    </row>
    <row r="87" spans="1:30" x14ac:dyDescent="0.25">
      <c r="A87" s="85" t="s">
        <v>673</v>
      </c>
      <c r="B87" s="77" t="s">
        <v>1151</v>
      </c>
      <c r="C87" s="88" t="s">
        <v>53</v>
      </c>
      <c r="D87" s="84">
        <v>34790</v>
      </c>
      <c r="E87" s="77" t="s">
        <v>142</v>
      </c>
      <c r="G87" s="57">
        <v>18640463.140000001</v>
      </c>
      <c r="H87" s="57">
        <v>868771.65</v>
      </c>
      <c r="I87" s="57">
        <v>2607757.2000000002</v>
      </c>
      <c r="J87" s="57">
        <v>22116991.989999998</v>
      </c>
      <c r="K87" s="58"/>
      <c r="L87" s="57">
        <v>0</v>
      </c>
      <c r="M87" s="57">
        <v>0</v>
      </c>
      <c r="N87" s="57">
        <v>0</v>
      </c>
      <c r="O87" s="57">
        <v>0</v>
      </c>
      <c r="P87" s="58"/>
      <c r="Q87" s="113">
        <v>12561.45</v>
      </c>
      <c r="R87" s="113">
        <v>8519</v>
      </c>
      <c r="S87" s="113">
        <v>10747.31</v>
      </c>
      <c r="T87" s="113">
        <v>31827.760000000002</v>
      </c>
      <c r="V87" s="113">
        <v>22303.55</v>
      </c>
      <c r="W87" s="113" t="s">
        <v>1686</v>
      </c>
      <c r="X87" s="113">
        <v>16775.45</v>
      </c>
      <c r="Y87" s="113" t="s">
        <v>1686</v>
      </c>
      <c r="AA87" s="113">
        <v>34865</v>
      </c>
      <c r="AB87" s="113" t="s">
        <v>1686</v>
      </c>
      <c r="AC87" s="113">
        <v>27522.760000000002</v>
      </c>
      <c r="AD87" s="113" t="s">
        <v>1686</v>
      </c>
    </row>
    <row r="88" spans="1:30" x14ac:dyDescent="0.25">
      <c r="A88" s="85" t="s">
        <v>674</v>
      </c>
      <c r="B88" s="77" t="s">
        <v>1152</v>
      </c>
      <c r="C88" s="88" t="s">
        <v>1441</v>
      </c>
      <c r="D88" s="84">
        <v>34790</v>
      </c>
      <c r="E88" s="77"/>
      <c r="G88" s="57">
        <v>197683</v>
      </c>
      <c r="H88" s="57">
        <v>64368.27</v>
      </c>
      <c r="I88" s="57">
        <v>185500</v>
      </c>
      <c r="J88" s="57">
        <v>447551.27</v>
      </c>
      <c r="K88" s="58"/>
      <c r="L88" s="57">
        <v>0</v>
      </c>
      <c r="M88" s="57">
        <v>0</v>
      </c>
      <c r="N88" s="57">
        <v>0</v>
      </c>
      <c r="O88" s="57">
        <v>0</v>
      </c>
      <c r="P88" s="58"/>
      <c r="Q88" s="113">
        <v>0</v>
      </c>
      <c r="R88" s="113">
        <v>0</v>
      </c>
      <c r="S88" s="113">
        <v>0</v>
      </c>
      <c r="T88" s="113">
        <v>0</v>
      </c>
      <c r="V88" s="113">
        <v>0</v>
      </c>
      <c r="W88" s="113">
        <v>0</v>
      </c>
      <c r="X88" s="113">
        <v>0</v>
      </c>
      <c r="Y88" s="113">
        <v>0</v>
      </c>
      <c r="AA88" s="113">
        <v>0</v>
      </c>
      <c r="AB88" s="113">
        <v>0</v>
      </c>
      <c r="AC88" s="113">
        <v>0</v>
      </c>
      <c r="AD88" s="113">
        <v>0</v>
      </c>
    </row>
    <row r="89" spans="1:30" x14ac:dyDescent="0.25">
      <c r="A89" s="85" t="s">
        <v>675</v>
      </c>
      <c r="B89" s="77" t="s">
        <v>1153</v>
      </c>
      <c r="C89" s="88" t="s">
        <v>1483</v>
      </c>
      <c r="D89" s="84">
        <v>34790</v>
      </c>
      <c r="E89" s="77" t="s">
        <v>142</v>
      </c>
      <c r="G89" s="57">
        <v>13461560.26</v>
      </c>
      <c r="H89" s="57">
        <v>1684066.28</v>
      </c>
      <c r="I89" s="57">
        <v>4514857.99</v>
      </c>
      <c r="J89" s="57">
        <v>19660484.530000001</v>
      </c>
      <c r="K89" s="58"/>
      <c r="L89" s="57">
        <v>5113318.1399999997</v>
      </c>
      <c r="M89" s="57">
        <v>69634.070000000007</v>
      </c>
      <c r="N89" s="57">
        <v>200000</v>
      </c>
      <c r="O89" s="57">
        <v>5382952.21</v>
      </c>
      <c r="P89" s="58"/>
      <c r="Q89" s="113">
        <v>8848.6200000000008</v>
      </c>
      <c r="R89" s="113">
        <v>-81447.320000000007</v>
      </c>
      <c r="S89" s="113">
        <v>44422.95</v>
      </c>
      <c r="T89" s="113">
        <v>-28175.750000000015</v>
      </c>
      <c r="V89" s="113">
        <v>39747.629999999997</v>
      </c>
      <c r="W89" s="113">
        <v>13257.6</v>
      </c>
      <c r="X89" s="113">
        <v>29092.05</v>
      </c>
      <c r="Y89" s="113">
        <v>82097.279999999999</v>
      </c>
      <c r="AA89" s="113">
        <v>48596.25</v>
      </c>
      <c r="AB89" s="113">
        <v>-68189.72</v>
      </c>
      <c r="AC89" s="113">
        <v>73515</v>
      </c>
      <c r="AD89" s="113">
        <v>53921.529999999984</v>
      </c>
    </row>
    <row r="90" spans="1:30" x14ac:dyDescent="0.25">
      <c r="A90" s="85" t="s">
        <v>676</v>
      </c>
      <c r="B90" s="77" t="s">
        <v>1154</v>
      </c>
      <c r="C90" s="88" t="s">
        <v>82</v>
      </c>
      <c r="D90" s="84">
        <v>34790</v>
      </c>
      <c r="E90" s="77"/>
      <c r="G90" s="57">
        <v>172547</v>
      </c>
      <c r="H90" s="57">
        <v>85505.97</v>
      </c>
      <c r="I90" s="57">
        <v>196844</v>
      </c>
      <c r="J90" s="57">
        <v>454896.97</v>
      </c>
      <c r="K90" s="58"/>
      <c r="L90" s="57">
        <v>0</v>
      </c>
      <c r="M90" s="57">
        <v>0</v>
      </c>
      <c r="N90" s="57">
        <v>0</v>
      </c>
      <c r="O90" s="57">
        <v>0</v>
      </c>
      <c r="P90" s="58"/>
      <c r="Q90" s="113">
        <v>20000</v>
      </c>
      <c r="R90" s="113">
        <v>20198.62</v>
      </c>
      <c r="S90" s="113">
        <v>33000</v>
      </c>
      <c r="T90" s="113">
        <v>73198.62</v>
      </c>
      <c r="V90" s="113">
        <v>6003.55</v>
      </c>
      <c r="W90" s="113">
        <v>0</v>
      </c>
      <c r="X90" s="113" t="s">
        <v>1686</v>
      </c>
      <c r="Y90" s="113" t="s">
        <v>1686</v>
      </c>
      <c r="AA90" s="113">
        <v>26003.55</v>
      </c>
      <c r="AB90" s="113">
        <v>20198.62</v>
      </c>
      <c r="AC90" s="113" t="s">
        <v>1686</v>
      </c>
      <c r="AD90" s="113" t="s">
        <v>1686</v>
      </c>
    </row>
    <row r="91" spans="1:30" x14ac:dyDescent="0.25">
      <c r="A91" s="85" t="s">
        <v>677</v>
      </c>
      <c r="B91" s="77" t="s">
        <v>1155</v>
      </c>
      <c r="C91" s="88" t="s">
        <v>30</v>
      </c>
      <c r="D91" s="84">
        <v>34790</v>
      </c>
      <c r="E91" s="77" t="s">
        <v>142</v>
      </c>
      <c r="G91" s="57">
        <v>20051274.199999999</v>
      </c>
      <c r="H91" s="57">
        <v>1275189.7450000001</v>
      </c>
      <c r="I91" s="57">
        <v>4700742.2300000004</v>
      </c>
      <c r="J91" s="57">
        <v>26027206.175000001</v>
      </c>
      <c r="K91" s="58"/>
      <c r="L91" s="57">
        <v>0</v>
      </c>
      <c r="M91" s="57">
        <v>6052.52</v>
      </c>
      <c r="N91" s="57">
        <v>0</v>
      </c>
      <c r="O91" s="57">
        <v>6052.52</v>
      </c>
      <c r="P91" s="58"/>
      <c r="Q91" s="113">
        <v>612705.18000000005</v>
      </c>
      <c r="R91" s="113">
        <v>37389.370000000003</v>
      </c>
      <c r="S91" s="113">
        <v>16170.71</v>
      </c>
      <c r="T91" s="113">
        <v>666265.26</v>
      </c>
      <c r="V91" s="113">
        <v>89457.29</v>
      </c>
      <c r="W91" s="113">
        <v>7226.21</v>
      </c>
      <c r="X91" s="113">
        <v>13221.89</v>
      </c>
      <c r="Y91" s="113">
        <v>109905.39</v>
      </c>
      <c r="AA91" s="113">
        <v>702162.47000000009</v>
      </c>
      <c r="AB91" s="113">
        <v>44615.58</v>
      </c>
      <c r="AC91" s="113">
        <v>29392.6</v>
      </c>
      <c r="AD91" s="113">
        <v>776170.65</v>
      </c>
    </row>
    <row r="92" spans="1:30" x14ac:dyDescent="0.25">
      <c r="A92" s="85" t="s">
        <v>678</v>
      </c>
      <c r="B92" s="77" t="s">
        <v>1156</v>
      </c>
      <c r="C92" s="88" t="s">
        <v>165</v>
      </c>
      <c r="D92" s="84">
        <v>34790</v>
      </c>
      <c r="E92" s="77" t="s">
        <v>142</v>
      </c>
      <c r="G92" s="57">
        <v>3048779.1</v>
      </c>
      <c r="H92" s="57">
        <v>494385.56</v>
      </c>
      <c r="I92" s="57">
        <v>1479327.68</v>
      </c>
      <c r="J92" s="57">
        <v>5022492.34</v>
      </c>
      <c r="K92" s="58"/>
      <c r="L92" s="57">
        <v>0</v>
      </c>
      <c r="M92" s="57">
        <v>0</v>
      </c>
      <c r="N92" s="57">
        <v>0</v>
      </c>
      <c r="O92" s="57">
        <v>0</v>
      </c>
      <c r="P92" s="58"/>
      <c r="Q92" s="113">
        <v>22220.26</v>
      </c>
      <c r="R92" s="113">
        <v>70864.06</v>
      </c>
      <c r="S92" s="113">
        <v>42859.519999999997</v>
      </c>
      <c r="T92" s="113">
        <v>135943.84</v>
      </c>
      <c r="V92" s="113">
        <v>24388.32</v>
      </c>
      <c r="W92" s="113" t="s">
        <v>1686</v>
      </c>
      <c r="X92" s="113">
        <v>8011.68</v>
      </c>
      <c r="Y92" s="113" t="s">
        <v>1686</v>
      </c>
      <c r="AA92" s="113">
        <v>46608.58</v>
      </c>
      <c r="AB92" s="113" t="s">
        <v>1686</v>
      </c>
      <c r="AC92" s="113">
        <v>50871.199999999997</v>
      </c>
      <c r="AD92" s="113" t="s">
        <v>1686</v>
      </c>
    </row>
    <row r="93" spans="1:30" x14ac:dyDescent="0.25">
      <c r="A93" s="85" t="s">
        <v>679</v>
      </c>
      <c r="B93" s="77" t="s">
        <v>1157</v>
      </c>
      <c r="C93" s="88" t="s">
        <v>112</v>
      </c>
      <c r="D93" s="84">
        <v>34790</v>
      </c>
      <c r="E93" s="77" t="s">
        <v>142</v>
      </c>
      <c r="G93" s="57">
        <v>3283106.65</v>
      </c>
      <c r="H93" s="57">
        <v>252855.44</v>
      </c>
      <c r="I93" s="57">
        <v>1175557.79</v>
      </c>
      <c r="J93" s="57">
        <v>4711519.88</v>
      </c>
      <c r="K93" s="58"/>
      <c r="L93" s="57">
        <v>0</v>
      </c>
      <c r="M93" s="57">
        <v>0</v>
      </c>
      <c r="N93" s="57">
        <v>0</v>
      </c>
      <c r="O93" s="57">
        <v>0</v>
      </c>
      <c r="P93" s="58"/>
      <c r="Q93" s="113" t="s">
        <v>1686</v>
      </c>
      <c r="R93" s="113" t="s">
        <v>1686</v>
      </c>
      <c r="S93" s="113" t="s">
        <v>1686</v>
      </c>
      <c r="T93" s="113">
        <v>8441.34</v>
      </c>
      <c r="V93" s="113">
        <v>25975.11</v>
      </c>
      <c r="W93" s="113">
        <v>0</v>
      </c>
      <c r="X93" s="113">
        <v>13561.89</v>
      </c>
      <c r="Y93" s="113">
        <v>39537</v>
      </c>
      <c r="AA93" s="113" t="s">
        <v>1686</v>
      </c>
      <c r="AB93" s="113" t="s">
        <v>1686</v>
      </c>
      <c r="AC93" s="113" t="s">
        <v>1686</v>
      </c>
      <c r="AD93" s="113">
        <v>47978.34</v>
      </c>
    </row>
    <row r="94" spans="1:30" x14ac:dyDescent="0.25">
      <c r="A94" s="85" t="s">
        <v>680</v>
      </c>
      <c r="B94" s="77" t="s">
        <v>1158</v>
      </c>
      <c r="C94" s="88" t="s">
        <v>158</v>
      </c>
      <c r="D94" s="84">
        <v>34790</v>
      </c>
      <c r="E94" s="77"/>
      <c r="G94" s="57">
        <v>442595.58</v>
      </c>
      <c r="H94" s="57">
        <v>182842.54</v>
      </c>
      <c r="I94" s="57">
        <v>237000</v>
      </c>
      <c r="J94" s="57">
        <v>862438.12</v>
      </c>
      <c r="K94" s="58"/>
      <c r="L94" s="57">
        <v>0</v>
      </c>
      <c r="M94" s="57" t="s">
        <v>1686</v>
      </c>
      <c r="N94" s="57">
        <v>0</v>
      </c>
      <c r="O94" s="57" t="s">
        <v>1686</v>
      </c>
      <c r="P94" s="58"/>
      <c r="Q94" s="113">
        <v>32601.29</v>
      </c>
      <c r="R94" s="113">
        <v>22768.28</v>
      </c>
      <c r="S94" s="113">
        <v>11741.23</v>
      </c>
      <c r="T94" s="113">
        <v>67110.8</v>
      </c>
      <c r="V94" s="113">
        <v>38945.51</v>
      </c>
      <c r="W94" s="113" t="s">
        <v>1686</v>
      </c>
      <c r="X94" s="113">
        <v>13316.77</v>
      </c>
      <c r="Y94" s="113" t="s">
        <v>1686</v>
      </c>
      <c r="AA94" s="113">
        <v>71546.8</v>
      </c>
      <c r="AB94" s="113" t="s">
        <v>1686</v>
      </c>
      <c r="AC94" s="113">
        <v>25058</v>
      </c>
      <c r="AD94" s="113" t="s">
        <v>1686</v>
      </c>
    </row>
    <row r="95" spans="1:30" x14ac:dyDescent="0.25">
      <c r="A95" s="85" t="s">
        <v>681</v>
      </c>
      <c r="B95" s="77" t="s">
        <v>1159</v>
      </c>
      <c r="C95" s="88" t="s">
        <v>1328</v>
      </c>
      <c r="D95" s="84">
        <v>34790</v>
      </c>
      <c r="E95" s="77"/>
      <c r="G95" s="57">
        <v>770980.2</v>
      </c>
      <c r="H95" s="57">
        <v>143987.04</v>
      </c>
      <c r="I95" s="57">
        <v>369100</v>
      </c>
      <c r="J95" s="57">
        <v>1284067.24</v>
      </c>
      <c r="K95" s="58"/>
      <c r="L95" s="57">
        <v>0</v>
      </c>
      <c r="M95" s="57">
        <v>0</v>
      </c>
      <c r="N95" s="57">
        <v>0</v>
      </c>
      <c r="O95" s="57">
        <v>0</v>
      </c>
      <c r="P95" s="58"/>
      <c r="Q95" s="113">
        <v>-4180.58</v>
      </c>
      <c r="R95" s="113">
        <v>11329.77</v>
      </c>
      <c r="S95" s="113">
        <v>31575.65</v>
      </c>
      <c r="T95" s="113">
        <v>38724.840000000004</v>
      </c>
      <c r="V95" s="113">
        <v>16874.79</v>
      </c>
      <c r="W95" s="113" t="s">
        <v>1686</v>
      </c>
      <c r="X95" s="113" t="s">
        <v>1686</v>
      </c>
      <c r="Y95" s="113">
        <v>21400.210000000003</v>
      </c>
      <c r="AA95" s="113">
        <v>12694.210000000001</v>
      </c>
      <c r="AB95" s="113" t="s">
        <v>1686</v>
      </c>
      <c r="AC95" s="113" t="s">
        <v>1686</v>
      </c>
      <c r="AD95" s="113">
        <v>60125.05</v>
      </c>
    </row>
    <row r="96" spans="1:30" x14ac:dyDescent="0.25">
      <c r="A96" s="85" t="s">
        <v>682</v>
      </c>
      <c r="B96" s="77" t="s">
        <v>1160</v>
      </c>
      <c r="C96" s="88" t="s">
        <v>106</v>
      </c>
      <c r="D96" s="84">
        <v>34790</v>
      </c>
      <c r="E96" s="77" t="s">
        <v>142</v>
      </c>
      <c r="G96" s="57">
        <v>11579048.99</v>
      </c>
      <c r="H96" s="57">
        <v>656945.40500000003</v>
      </c>
      <c r="I96" s="57">
        <v>2299432.88</v>
      </c>
      <c r="J96" s="57">
        <v>14535427.275</v>
      </c>
      <c r="K96" s="58"/>
      <c r="L96" s="57">
        <v>0</v>
      </c>
      <c r="M96" s="57">
        <v>0</v>
      </c>
      <c r="N96" s="57">
        <v>0</v>
      </c>
      <c r="O96" s="57">
        <v>0</v>
      </c>
      <c r="P96" s="58"/>
      <c r="Q96" s="113">
        <v>11599.7</v>
      </c>
      <c r="R96" s="113" t="s">
        <v>1686</v>
      </c>
      <c r="S96" s="113">
        <v>9801.7999999999993</v>
      </c>
      <c r="T96" s="113" t="s">
        <v>1686</v>
      </c>
      <c r="V96" s="113">
        <v>21525.3</v>
      </c>
      <c r="W96" s="113">
        <v>11209.02</v>
      </c>
      <c r="X96" s="113">
        <v>28770.25</v>
      </c>
      <c r="Y96" s="113">
        <v>61504.57</v>
      </c>
      <c r="AA96" s="113">
        <v>33125</v>
      </c>
      <c r="AB96" s="113" t="s">
        <v>1686</v>
      </c>
      <c r="AC96" s="113">
        <v>38572.050000000003</v>
      </c>
      <c r="AD96" s="113" t="s">
        <v>1686</v>
      </c>
    </row>
    <row r="97" spans="1:30" x14ac:dyDescent="0.25">
      <c r="A97" s="85" t="s">
        <v>683</v>
      </c>
      <c r="B97" s="77" t="s">
        <v>1161</v>
      </c>
      <c r="C97" s="88" t="s">
        <v>117</v>
      </c>
      <c r="D97" s="84">
        <v>34790</v>
      </c>
      <c r="E97" s="77" t="s">
        <v>142</v>
      </c>
      <c r="G97" s="57">
        <v>19717040.260000002</v>
      </c>
      <c r="H97" s="57">
        <v>1986917.615</v>
      </c>
      <c r="I97" s="57">
        <v>7937403.04</v>
      </c>
      <c r="J97" s="57">
        <v>29641360.914999999</v>
      </c>
      <c r="K97" s="58"/>
      <c r="L97" s="57">
        <v>0</v>
      </c>
      <c r="M97" s="57">
        <v>0</v>
      </c>
      <c r="N97" s="57">
        <v>0</v>
      </c>
      <c r="O97" s="57">
        <v>0</v>
      </c>
      <c r="P97" s="58"/>
      <c r="Q97" s="113">
        <v>985915.29</v>
      </c>
      <c r="R97" s="113">
        <v>85176.67</v>
      </c>
      <c r="S97" s="113">
        <v>245042.27</v>
      </c>
      <c r="T97" s="113">
        <v>1316134.23</v>
      </c>
      <c r="V97" s="113">
        <v>76408.929999999993</v>
      </c>
      <c r="W97" s="113" t="s">
        <v>1686</v>
      </c>
      <c r="X97" s="113">
        <v>23001.73</v>
      </c>
      <c r="Y97" s="113" t="s">
        <v>1686</v>
      </c>
      <c r="AA97" s="113">
        <v>1062324.22</v>
      </c>
      <c r="AB97" s="113" t="s">
        <v>1686</v>
      </c>
      <c r="AC97" s="113">
        <v>268044</v>
      </c>
      <c r="AD97" s="113" t="s">
        <v>1686</v>
      </c>
    </row>
    <row r="98" spans="1:30" x14ac:dyDescent="0.25">
      <c r="A98" s="85" t="s">
        <v>684</v>
      </c>
      <c r="B98" s="77" t="s">
        <v>1162</v>
      </c>
      <c r="C98" s="88" t="s">
        <v>1481</v>
      </c>
      <c r="D98" s="84">
        <v>36617</v>
      </c>
      <c r="E98" s="77" t="s">
        <v>142</v>
      </c>
      <c r="G98" s="57">
        <v>7556753.0199999996</v>
      </c>
      <c r="H98" s="57">
        <v>475821.34</v>
      </c>
      <c r="I98" s="57">
        <v>1322220.3400000001</v>
      </c>
      <c r="J98" s="57">
        <v>9354794.6999999993</v>
      </c>
      <c r="K98" s="58"/>
      <c r="L98" s="57">
        <v>0</v>
      </c>
      <c r="M98" s="57">
        <v>0</v>
      </c>
      <c r="N98" s="57">
        <v>0</v>
      </c>
      <c r="O98" s="57">
        <v>0</v>
      </c>
      <c r="P98" s="58"/>
      <c r="Q98" s="113">
        <v>89788.99</v>
      </c>
      <c r="R98" s="113">
        <v>32713.81</v>
      </c>
      <c r="S98" s="113">
        <v>136822.12</v>
      </c>
      <c r="T98" s="113">
        <v>259324.91999999998</v>
      </c>
      <c r="V98" s="113">
        <v>35236.639999999999</v>
      </c>
      <c r="W98" s="113" t="s">
        <v>1686</v>
      </c>
      <c r="X98" s="113">
        <v>6320.18</v>
      </c>
      <c r="Y98" s="113" t="s">
        <v>1686</v>
      </c>
      <c r="AA98" s="113">
        <v>125025.63</v>
      </c>
      <c r="AB98" s="113" t="s">
        <v>1686</v>
      </c>
      <c r="AC98" s="113">
        <v>143142.29999999999</v>
      </c>
      <c r="AD98" s="113" t="s">
        <v>1686</v>
      </c>
    </row>
    <row r="99" spans="1:30" x14ac:dyDescent="0.25">
      <c r="A99" s="85" t="s">
        <v>685</v>
      </c>
      <c r="B99" s="77" t="s">
        <v>1163</v>
      </c>
      <c r="C99" s="88" t="s">
        <v>1489</v>
      </c>
      <c r="D99" s="84">
        <v>34790</v>
      </c>
      <c r="E99" s="77"/>
      <c r="G99" s="57">
        <v>424425.59</v>
      </c>
      <c r="H99" s="57">
        <v>216090.4</v>
      </c>
      <c r="I99" s="57">
        <v>413625</v>
      </c>
      <c r="J99" s="57">
        <v>1054140.99</v>
      </c>
      <c r="K99" s="58"/>
      <c r="L99" s="57">
        <v>0</v>
      </c>
      <c r="M99" s="57">
        <v>0</v>
      </c>
      <c r="N99" s="57">
        <v>0</v>
      </c>
      <c r="O99" s="57">
        <v>0</v>
      </c>
      <c r="P99" s="58"/>
      <c r="Q99" s="113">
        <v>417106.47</v>
      </c>
      <c r="R99" s="113">
        <v>65946.710000000006</v>
      </c>
      <c r="S99" s="113">
        <v>406783.88</v>
      </c>
      <c r="T99" s="113">
        <v>889837.06</v>
      </c>
      <c r="V99" s="113">
        <v>82305.960000000006</v>
      </c>
      <c r="W99" s="113">
        <v>17587.669999999998</v>
      </c>
      <c r="X99" s="113">
        <v>50712.46</v>
      </c>
      <c r="Y99" s="113">
        <v>150606.09</v>
      </c>
      <c r="AA99" s="113">
        <v>499412.43</v>
      </c>
      <c r="AB99" s="113">
        <v>83534.38</v>
      </c>
      <c r="AC99" s="113">
        <v>457496.34</v>
      </c>
      <c r="AD99" s="113">
        <v>1040443.15</v>
      </c>
    </row>
    <row r="100" spans="1:30" x14ac:dyDescent="0.25">
      <c r="A100" s="85" t="s">
        <v>686</v>
      </c>
      <c r="B100" s="77" t="s">
        <v>1164</v>
      </c>
      <c r="C100" s="88" t="s">
        <v>55</v>
      </c>
      <c r="D100" s="84">
        <v>34790</v>
      </c>
      <c r="E100" s="77" t="s">
        <v>142</v>
      </c>
      <c r="G100" s="57">
        <v>15512569.939999999</v>
      </c>
      <c r="H100" s="57">
        <v>1318044.3814000001</v>
      </c>
      <c r="I100" s="57">
        <v>4339960.2300000004</v>
      </c>
      <c r="J100" s="57">
        <v>21170574.551399998</v>
      </c>
      <c r="K100" s="58"/>
      <c r="L100" s="57">
        <v>0</v>
      </c>
      <c r="M100" s="57">
        <v>0</v>
      </c>
      <c r="N100" s="57">
        <v>0</v>
      </c>
      <c r="O100" s="57">
        <v>0</v>
      </c>
      <c r="P100" s="58"/>
      <c r="Q100" s="113">
        <v>266648.67</v>
      </c>
      <c r="R100" s="113">
        <v>87210.64</v>
      </c>
      <c r="S100" s="113">
        <v>24957.11</v>
      </c>
      <c r="T100" s="113">
        <v>378816.42</v>
      </c>
      <c r="V100" s="113">
        <v>38019.56</v>
      </c>
      <c r="W100" s="113">
        <v>-1810.1</v>
      </c>
      <c r="X100" s="113">
        <v>51288.89</v>
      </c>
      <c r="Y100" s="113">
        <v>87498.35</v>
      </c>
      <c r="AA100" s="113">
        <v>304668.23</v>
      </c>
      <c r="AB100" s="113">
        <v>85400.54</v>
      </c>
      <c r="AC100" s="113">
        <v>76246</v>
      </c>
      <c r="AD100" s="113">
        <v>466314.77</v>
      </c>
    </row>
    <row r="101" spans="1:30" x14ac:dyDescent="0.25">
      <c r="A101" s="85" t="s">
        <v>687</v>
      </c>
      <c r="B101" s="77" t="s">
        <v>1165</v>
      </c>
      <c r="C101" s="88" t="s">
        <v>1443</v>
      </c>
      <c r="D101" s="84">
        <v>34790</v>
      </c>
      <c r="E101" s="77"/>
      <c r="G101" s="57">
        <v>5000</v>
      </c>
      <c r="H101" s="57">
        <v>110946.82</v>
      </c>
      <c r="I101" s="57">
        <v>419635.58</v>
      </c>
      <c r="J101" s="57">
        <v>535582.4</v>
      </c>
      <c r="K101" s="58"/>
      <c r="L101" s="57">
        <v>0</v>
      </c>
      <c r="M101" s="57" t="s">
        <v>1686</v>
      </c>
      <c r="N101" s="57">
        <v>0</v>
      </c>
      <c r="O101" s="57" t="s">
        <v>1686</v>
      </c>
      <c r="P101" s="58"/>
      <c r="Q101" s="113">
        <v>19017</v>
      </c>
      <c r="R101" s="113">
        <v>23936.9</v>
      </c>
      <c r="S101" s="113">
        <v>50840.95</v>
      </c>
      <c r="T101" s="113">
        <v>93794.85</v>
      </c>
      <c r="V101" s="113" t="s">
        <v>1686</v>
      </c>
      <c r="W101" s="113">
        <v>-2162.85</v>
      </c>
      <c r="X101" s="113">
        <v>12122.35</v>
      </c>
      <c r="Y101" s="113" t="s">
        <v>1686</v>
      </c>
      <c r="AA101" s="113" t="s">
        <v>1686</v>
      </c>
      <c r="AB101" s="113">
        <v>21774.050000000003</v>
      </c>
      <c r="AC101" s="113">
        <v>62963.299999999996</v>
      </c>
      <c r="AD101" s="113" t="s">
        <v>1686</v>
      </c>
    </row>
    <row r="102" spans="1:30" x14ac:dyDescent="0.25">
      <c r="A102" s="85" t="s">
        <v>688</v>
      </c>
      <c r="B102" s="77" t="s">
        <v>1166</v>
      </c>
      <c r="C102" s="88" t="s">
        <v>1439</v>
      </c>
      <c r="D102" s="84">
        <v>34790</v>
      </c>
      <c r="E102" s="77"/>
      <c r="G102" s="57">
        <v>65647</v>
      </c>
      <c r="H102" s="57">
        <v>52707.614999999998</v>
      </c>
      <c r="I102" s="57">
        <v>169025</v>
      </c>
      <c r="J102" s="57">
        <v>287379.61499999999</v>
      </c>
      <c r="K102" s="58"/>
      <c r="L102" s="57">
        <v>0</v>
      </c>
      <c r="M102" s="57">
        <v>0</v>
      </c>
      <c r="N102" s="57">
        <v>0</v>
      </c>
      <c r="O102" s="57">
        <v>0</v>
      </c>
      <c r="P102" s="58"/>
      <c r="Q102" s="113" t="s">
        <v>1686</v>
      </c>
      <c r="R102" s="113" t="s">
        <v>1686</v>
      </c>
      <c r="S102" s="113">
        <v>69971.990000000005</v>
      </c>
      <c r="T102" s="113">
        <v>76548.73000000001</v>
      </c>
      <c r="V102" s="113">
        <v>13686.91</v>
      </c>
      <c r="W102" s="113" t="s">
        <v>1686</v>
      </c>
      <c r="X102" s="113">
        <v>15549.01</v>
      </c>
      <c r="Y102" s="113" t="s">
        <v>1686</v>
      </c>
      <c r="AA102" s="113" t="s">
        <v>1686</v>
      </c>
      <c r="AB102" s="113" t="s">
        <v>1686</v>
      </c>
      <c r="AC102" s="113">
        <v>85521</v>
      </c>
      <c r="AD102" s="113" t="s">
        <v>1686</v>
      </c>
    </row>
    <row r="103" spans="1:30" x14ac:dyDescent="0.25">
      <c r="A103" s="85" t="s">
        <v>784</v>
      </c>
      <c r="B103" s="77" t="s">
        <v>1264</v>
      </c>
      <c r="C103" s="88" t="s">
        <v>1476</v>
      </c>
      <c r="D103" s="84">
        <v>34790</v>
      </c>
      <c r="E103" s="77" t="s">
        <v>142</v>
      </c>
      <c r="G103" s="57">
        <v>28807346.219999999</v>
      </c>
      <c r="H103" s="57">
        <v>2091215.03</v>
      </c>
      <c r="I103" s="57">
        <v>6542688.8499999996</v>
      </c>
      <c r="J103" s="57">
        <v>37441250.100000001</v>
      </c>
      <c r="K103" s="58"/>
      <c r="L103" s="57">
        <v>354732.14</v>
      </c>
      <c r="M103" s="57">
        <v>11667.54</v>
      </c>
      <c r="N103" s="57">
        <v>0</v>
      </c>
      <c r="O103" s="57">
        <v>366399.68</v>
      </c>
      <c r="P103" s="58"/>
      <c r="Q103" s="113">
        <v>180358.49</v>
      </c>
      <c r="R103" s="113">
        <v>89190.41</v>
      </c>
      <c r="S103" s="113">
        <v>51311.040000000001</v>
      </c>
      <c r="T103" s="113">
        <v>320859.94</v>
      </c>
      <c r="V103" s="113">
        <v>147884.87</v>
      </c>
      <c r="W103" s="113" t="s">
        <v>1686</v>
      </c>
      <c r="X103" s="113">
        <v>69532.039999999994</v>
      </c>
      <c r="Y103" s="113" t="s">
        <v>1686</v>
      </c>
      <c r="AA103" s="113">
        <v>328243.36</v>
      </c>
      <c r="AB103" s="113" t="s">
        <v>1686</v>
      </c>
      <c r="AC103" s="113">
        <v>120843.07999999999</v>
      </c>
      <c r="AD103" s="113" t="s">
        <v>1686</v>
      </c>
    </row>
    <row r="104" spans="1:30" x14ac:dyDescent="0.25">
      <c r="A104" s="85" t="s">
        <v>689</v>
      </c>
      <c r="B104" s="77" t="s">
        <v>1167</v>
      </c>
      <c r="C104" s="88" t="s">
        <v>56</v>
      </c>
      <c r="D104" s="84">
        <v>34790</v>
      </c>
      <c r="E104" s="77"/>
      <c r="G104" s="57">
        <v>316142.92</v>
      </c>
      <c r="H104" s="57">
        <v>351740.63</v>
      </c>
      <c r="I104" s="57">
        <v>344350</v>
      </c>
      <c r="J104" s="57">
        <v>1012233.55</v>
      </c>
      <c r="K104" s="58"/>
      <c r="L104" s="57">
        <v>0</v>
      </c>
      <c r="M104" s="57">
        <v>0</v>
      </c>
      <c r="N104" s="57">
        <v>0</v>
      </c>
      <c r="O104" s="57">
        <v>0</v>
      </c>
      <c r="P104" s="58"/>
      <c r="Q104" s="113">
        <v>35505.980000000003</v>
      </c>
      <c r="R104" s="113">
        <v>27830.51</v>
      </c>
      <c r="S104" s="113">
        <v>116973.91</v>
      </c>
      <c r="T104" s="113">
        <v>180310.40000000002</v>
      </c>
      <c r="V104" s="113">
        <v>18881.02</v>
      </c>
      <c r="W104" s="113" t="s">
        <v>1686</v>
      </c>
      <c r="X104" s="113">
        <v>7547.09</v>
      </c>
      <c r="Y104" s="113" t="s">
        <v>1686</v>
      </c>
      <c r="AA104" s="113">
        <v>54387</v>
      </c>
      <c r="AB104" s="113" t="s">
        <v>1686</v>
      </c>
      <c r="AC104" s="113">
        <v>124521</v>
      </c>
      <c r="AD104" s="113" t="s">
        <v>1686</v>
      </c>
    </row>
    <row r="105" spans="1:30" x14ac:dyDescent="0.25">
      <c r="A105" s="85" t="s">
        <v>690</v>
      </c>
      <c r="B105" s="77" t="s">
        <v>1168</v>
      </c>
      <c r="C105" s="88" t="s">
        <v>1464</v>
      </c>
      <c r="D105" s="84">
        <v>34790</v>
      </c>
      <c r="E105" s="77" t="s">
        <v>142</v>
      </c>
      <c r="G105" s="57">
        <v>25965360.600000001</v>
      </c>
      <c r="H105" s="57">
        <v>1245538.68</v>
      </c>
      <c r="I105" s="57">
        <v>4269072.83</v>
      </c>
      <c r="J105" s="57">
        <v>31479972.109999999</v>
      </c>
      <c r="K105" s="58"/>
      <c r="L105" s="57">
        <v>0</v>
      </c>
      <c r="M105" s="57">
        <v>26965.360000000001</v>
      </c>
      <c r="N105" s="57">
        <v>0</v>
      </c>
      <c r="O105" s="57">
        <v>26965.360000000001</v>
      </c>
      <c r="P105" s="58"/>
      <c r="Q105" s="113" t="s">
        <v>1686</v>
      </c>
      <c r="R105" s="113">
        <v>11439.8</v>
      </c>
      <c r="S105" s="113">
        <v>174334.31</v>
      </c>
      <c r="T105" s="113" t="s">
        <v>1686</v>
      </c>
      <c r="V105" s="113">
        <v>20964.57</v>
      </c>
      <c r="W105" s="113" t="s">
        <v>1686</v>
      </c>
      <c r="X105" s="113">
        <v>18122.990000000002</v>
      </c>
      <c r="Y105" s="113" t="s">
        <v>1686</v>
      </c>
      <c r="AA105" s="113" t="s">
        <v>1686</v>
      </c>
      <c r="AB105" s="113" t="s">
        <v>1686</v>
      </c>
      <c r="AC105" s="113">
        <v>192457.3</v>
      </c>
      <c r="AD105" s="113" t="s">
        <v>1686</v>
      </c>
    </row>
    <row r="106" spans="1:30" x14ac:dyDescent="0.25">
      <c r="A106" s="85" t="s">
        <v>691</v>
      </c>
      <c r="B106" s="77" t="s">
        <v>1169</v>
      </c>
      <c r="C106" s="88" t="s">
        <v>1433</v>
      </c>
      <c r="D106" s="84">
        <v>34790</v>
      </c>
      <c r="E106" s="77"/>
      <c r="G106" s="57">
        <v>23550</v>
      </c>
      <c r="H106" s="57">
        <v>70253.17</v>
      </c>
      <c r="I106" s="57">
        <v>483500</v>
      </c>
      <c r="J106" s="57">
        <v>577303.17000000004</v>
      </c>
      <c r="K106" s="58"/>
      <c r="L106" s="57">
        <v>0</v>
      </c>
      <c r="M106" s="57">
        <v>0</v>
      </c>
      <c r="N106" s="57">
        <v>0</v>
      </c>
      <c r="O106" s="57">
        <v>0</v>
      </c>
      <c r="P106" s="58"/>
      <c r="Q106" s="113">
        <v>40988.5</v>
      </c>
      <c r="R106" s="113">
        <v>7583.1</v>
      </c>
      <c r="S106" s="113">
        <v>16794.5</v>
      </c>
      <c r="T106" s="113">
        <v>65366.1</v>
      </c>
      <c r="V106" s="113">
        <v>13000</v>
      </c>
      <c r="W106" s="113">
        <v>0</v>
      </c>
      <c r="X106" s="113" t="s">
        <v>1686</v>
      </c>
      <c r="Y106" s="113" t="s">
        <v>1686</v>
      </c>
      <c r="AA106" s="113">
        <v>53988.5</v>
      </c>
      <c r="AB106" s="113">
        <v>7583.1</v>
      </c>
      <c r="AC106" s="113" t="s">
        <v>1686</v>
      </c>
      <c r="AD106" s="113" t="s">
        <v>1686</v>
      </c>
    </row>
    <row r="107" spans="1:30" x14ac:dyDescent="0.25">
      <c r="A107" s="85" t="s">
        <v>692</v>
      </c>
      <c r="B107" s="77" t="s">
        <v>1170</v>
      </c>
      <c r="C107" s="88" t="s">
        <v>26</v>
      </c>
      <c r="D107" s="84">
        <v>34790</v>
      </c>
      <c r="E107" s="77"/>
      <c r="G107" s="57">
        <v>712000.72</v>
      </c>
      <c r="H107" s="57">
        <v>82850.600000000006</v>
      </c>
      <c r="I107" s="57">
        <v>150250</v>
      </c>
      <c r="J107" s="57">
        <v>945101.32</v>
      </c>
      <c r="K107" s="58"/>
      <c r="L107" s="57">
        <v>0</v>
      </c>
      <c r="M107" s="57">
        <v>0</v>
      </c>
      <c r="N107" s="57">
        <v>0</v>
      </c>
      <c r="O107" s="57">
        <v>0</v>
      </c>
      <c r="P107" s="58"/>
      <c r="Q107" s="113" t="s">
        <v>1686</v>
      </c>
      <c r="R107" s="113">
        <v>21908.2</v>
      </c>
      <c r="S107" s="113" t="s">
        <v>1686</v>
      </c>
      <c r="T107" s="113">
        <v>26170.2</v>
      </c>
      <c r="V107" s="113" t="s">
        <v>1686</v>
      </c>
      <c r="W107" s="113">
        <v>0</v>
      </c>
      <c r="X107" s="113" t="s">
        <v>1686</v>
      </c>
      <c r="Y107" s="113" t="s">
        <v>1686</v>
      </c>
      <c r="AA107" s="113" t="s">
        <v>1686</v>
      </c>
      <c r="AB107" s="113">
        <v>21908.2</v>
      </c>
      <c r="AC107" s="113" t="s">
        <v>1686</v>
      </c>
      <c r="AD107" s="113" t="s">
        <v>1686</v>
      </c>
    </row>
    <row r="108" spans="1:30" x14ac:dyDescent="0.25">
      <c r="A108" s="85" t="s">
        <v>693</v>
      </c>
      <c r="B108" s="77" t="s">
        <v>1171</v>
      </c>
      <c r="C108" s="88" t="s">
        <v>1474</v>
      </c>
      <c r="D108" s="84">
        <v>35886</v>
      </c>
      <c r="E108" s="77"/>
      <c r="G108" s="57">
        <v>473201.87</v>
      </c>
      <c r="H108" s="57">
        <v>135096.82999999999</v>
      </c>
      <c r="I108" s="57">
        <v>309990.34000000003</v>
      </c>
      <c r="J108" s="57">
        <v>918289.04</v>
      </c>
      <c r="K108" s="58"/>
      <c r="L108" s="57">
        <v>0</v>
      </c>
      <c r="M108" s="57">
        <v>0</v>
      </c>
      <c r="N108" s="57">
        <v>0</v>
      </c>
      <c r="O108" s="57">
        <v>0</v>
      </c>
      <c r="P108" s="58"/>
      <c r="Q108" s="113">
        <v>7647</v>
      </c>
      <c r="R108" s="113">
        <v>-97.1</v>
      </c>
      <c r="S108" s="113">
        <v>5424</v>
      </c>
      <c r="T108" s="113">
        <v>12973.9</v>
      </c>
      <c r="V108" s="113">
        <v>6127</v>
      </c>
      <c r="W108" s="113" t="s">
        <v>1686</v>
      </c>
      <c r="X108" s="113">
        <v>7874</v>
      </c>
      <c r="Y108" s="113" t="s">
        <v>1686</v>
      </c>
      <c r="AA108" s="113">
        <v>13774</v>
      </c>
      <c r="AB108" s="113" t="s">
        <v>1686</v>
      </c>
      <c r="AC108" s="113">
        <v>13298</v>
      </c>
      <c r="AD108" s="113" t="s">
        <v>1686</v>
      </c>
    </row>
    <row r="109" spans="1:30" x14ac:dyDescent="0.25">
      <c r="A109" s="85" t="s">
        <v>604</v>
      </c>
      <c r="B109" s="77" t="s">
        <v>1080</v>
      </c>
      <c r="C109" s="88" t="s">
        <v>1595</v>
      </c>
      <c r="D109" s="84">
        <v>34790</v>
      </c>
      <c r="E109" s="77"/>
      <c r="G109" s="57">
        <v>5564608.0099999998</v>
      </c>
      <c r="H109" s="57">
        <v>1558237.41</v>
      </c>
      <c r="I109" s="57">
        <v>4293807.04</v>
      </c>
      <c r="J109" s="57">
        <v>11416652.460000001</v>
      </c>
      <c r="K109" s="58"/>
      <c r="L109" s="57">
        <v>0</v>
      </c>
      <c r="M109" s="57">
        <v>0</v>
      </c>
      <c r="N109" s="57">
        <v>0</v>
      </c>
      <c r="O109" s="57">
        <v>0</v>
      </c>
      <c r="P109" s="58"/>
      <c r="Q109" s="113">
        <v>182756.18</v>
      </c>
      <c r="R109" s="113">
        <v>41899.480000000003</v>
      </c>
      <c r="S109" s="113">
        <v>184919.04000000001</v>
      </c>
      <c r="T109" s="113">
        <v>409574.7</v>
      </c>
      <c r="V109" s="113">
        <v>137688.76999999999</v>
      </c>
      <c r="W109" s="113">
        <v>16903.150000000001</v>
      </c>
      <c r="X109" s="113">
        <v>85307.55</v>
      </c>
      <c r="Y109" s="113">
        <v>239899.46999999997</v>
      </c>
      <c r="AA109" s="113">
        <v>320444.94999999995</v>
      </c>
      <c r="AB109" s="113">
        <v>58802.630000000005</v>
      </c>
      <c r="AC109" s="113">
        <v>270226.59000000003</v>
      </c>
      <c r="AD109" s="113">
        <v>649474.16999999993</v>
      </c>
    </row>
    <row r="110" spans="1:30" x14ac:dyDescent="0.25">
      <c r="A110" s="85" t="s">
        <v>694</v>
      </c>
      <c r="B110" s="77" t="s">
        <v>1172</v>
      </c>
      <c r="C110" s="88" t="s">
        <v>1462</v>
      </c>
      <c r="D110" s="84">
        <v>34790</v>
      </c>
      <c r="E110" s="77" t="s">
        <v>142</v>
      </c>
      <c r="G110" s="57">
        <v>16673440.050000001</v>
      </c>
      <c r="H110" s="57">
        <v>828588.67</v>
      </c>
      <c r="I110" s="57">
        <v>1991776.35</v>
      </c>
      <c r="J110" s="57">
        <v>19493805.07</v>
      </c>
      <c r="K110" s="58"/>
      <c r="L110" s="57">
        <v>130152.51</v>
      </c>
      <c r="M110" s="57">
        <v>0</v>
      </c>
      <c r="N110" s="57" t="s">
        <v>1686</v>
      </c>
      <c r="O110" s="57" t="s">
        <v>1686</v>
      </c>
      <c r="P110" s="58"/>
      <c r="Q110" s="113">
        <v>0</v>
      </c>
      <c r="R110" s="113">
        <v>11275.97</v>
      </c>
      <c r="S110" s="113">
        <v>0</v>
      </c>
      <c r="T110" s="113">
        <v>11275.97</v>
      </c>
      <c r="V110" s="113">
        <v>5688</v>
      </c>
      <c r="W110" s="113" t="s">
        <v>1686</v>
      </c>
      <c r="X110" s="113" t="s">
        <v>1686</v>
      </c>
      <c r="Y110" s="113">
        <v>9507.0499999999993</v>
      </c>
      <c r="AA110" s="113">
        <v>5688</v>
      </c>
      <c r="AB110" s="113" t="s">
        <v>1686</v>
      </c>
      <c r="AC110" s="113" t="s">
        <v>1686</v>
      </c>
      <c r="AD110" s="113">
        <v>20783.019999999997</v>
      </c>
    </row>
    <row r="111" spans="1:30" x14ac:dyDescent="0.25">
      <c r="A111" s="85" t="s">
        <v>695</v>
      </c>
      <c r="B111" s="77" t="s">
        <v>1173</v>
      </c>
      <c r="C111" s="88" t="s">
        <v>20</v>
      </c>
      <c r="D111" s="84">
        <v>35156</v>
      </c>
      <c r="E111" s="77"/>
      <c r="G111" s="57">
        <v>1314185.99</v>
      </c>
      <c r="H111" s="57">
        <v>243544.16</v>
      </c>
      <c r="I111" s="57">
        <v>1240075</v>
      </c>
      <c r="J111" s="57">
        <v>2797805.15</v>
      </c>
      <c r="K111" s="58"/>
      <c r="L111" s="57">
        <v>0</v>
      </c>
      <c r="M111" s="57">
        <v>0</v>
      </c>
      <c r="N111" s="57">
        <v>0</v>
      </c>
      <c r="O111" s="57">
        <v>0</v>
      </c>
      <c r="P111" s="58"/>
      <c r="Q111" s="113">
        <v>94635.1</v>
      </c>
      <c r="R111" s="113">
        <v>67557.45</v>
      </c>
      <c r="S111" s="113">
        <v>284660.37</v>
      </c>
      <c r="T111" s="113">
        <v>446852.92</v>
      </c>
      <c r="V111" s="113">
        <v>117369.37</v>
      </c>
      <c r="W111" s="113">
        <v>29412.82</v>
      </c>
      <c r="X111" s="113">
        <v>66885.8</v>
      </c>
      <c r="Y111" s="113">
        <v>213667.99</v>
      </c>
      <c r="AA111" s="113">
        <v>212004.47</v>
      </c>
      <c r="AB111" s="113">
        <v>96970.26999999999</v>
      </c>
      <c r="AC111" s="113">
        <v>351546.17</v>
      </c>
      <c r="AD111" s="113">
        <v>660520.90999999992</v>
      </c>
    </row>
    <row r="112" spans="1:30" x14ac:dyDescent="0.25">
      <c r="A112" s="85" t="s">
        <v>696</v>
      </c>
      <c r="B112" s="77" t="s">
        <v>1174</v>
      </c>
      <c r="C112" s="88" t="s">
        <v>1452</v>
      </c>
      <c r="D112" s="84">
        <v>34790</v>
      </c>
      <c r="E112" s="77" t="s">
        <v>142</v>
      </c>
      <c r="G112" s="57">
        <v>7669622.7400000002</v>
      </c>
      <c r="H112" s="57">
        <v>828469.39</v>
      </c>
      <c r="I112" s="57">
        <v>2375227.66</v>
      </c>
      <c r="J112" s="57">
        <v>10873319.789999999</v>
      </c>
      <c r="K112" s="58"/>
      <c r="L112" s="57">
        <v>0</v>
      </c>
      <c r="M112" s="57" t="s">
        <v>1686</v>
      </c>
      <c r="N112" s="57">
        <v>0</v>
      </c>
      <c r="O112" s="57" t="s">
        <v>1686</v>
      </c>
      <c r="P112" s="58"/>
      <c r="Q112" s="113">
        <v>77844.990000000005</v>
      </c>
      <c r="R112" s="113">
        <v>14315.2</v>
      </c>
      <c r="S112" s="113">
        <v>15109.16</v>
      </c>
      <c r="T112" s="113">
        <v>107269.35</v>
      </c>
      <c r="V112" s="113">
        <v>5015.16</v>
      </c>
      <c r="W112" s="113">
        <v>0</v>
      </c>
      <c r="X112" s="113" t="s">
        <v>1686</v>
      </c>
      <c r="Y112" s="113">
        <v>7000</v>
      </c>
      <c r="AA112" s="113">
        <v>82860.150000000009</v>
      </c>
      <c r="AB112" s="113">
        <v>14315.2</v>
      </c>
      <c r="AC112" s="113" t="s">
        <v>1686</v>
      </c>
      <c r="AD112" s="113" t="s">
        <v>1686</v>
      </c>
    </row>
    <row r="113" spans="1:30" x14ac:dyDescent="0.25">
      <c r="A113" s="85" t="s">
        <v>697</v>
      </c>
      <c r="B113" s="77" t="s">
        <v>1175</v>
      </c>
      <c r="C113" s="88" t="s">
        <v>6</v>
      </c>
      <c r="D113" s="84">
        <v>34790</v>
      </c>
      <c r="E113" s="77" t="s">
        <v>142</v>
      </c>
      <c r="G113" s="57">
        <v>7348491.0800000001</v>
      </c>
      <c r="H113" s="57">
        <v>1170936.395</v>
      </c>
      <c r="I113" s="57">
        <v>3660053.2</v>
      </c>
      <c r="J113" s="57">
        <v>12179480.675000001</v>
      </c>
      <c r="K113" s="58"/>
      <c r="L113" s="57">
        <v>0</v>
      </c>
      <c r="M113" s="57">
        <v>0</v>
      </c>
      <c r="N113" s="57">
        <v>0</v>
      </c>
      <c r="O113" s="57">
        <v>0</v>
      </c>
      <c r="P113" s="58"/>
      <c r="Q113" s="113">
        <v>-2044.03</v>
      </c>
      <c r="R113" s="113">
        <v>34569.99</v>
      </c>
      <c r="S113" s="113">
        <v>-1654.05</v>
      </c>
      <c r="T113" s="113">
        <v>30871.91</v>
      </c>
      <c r="V113" s="113">
        <v>33869.11</v>
      </c>
      <c r="W113" s="113" t="s">
        <v>1686</v>
      </c>
      <c r="X113" s="113">
        <v>27766.55</v>
      </c>
      <c r="Y113" s="113" t="s">
        <v>1686</v>
      </c>
      <c r="AA113" s="113">
        <v>31825.08</v>
      </c>
      <c r="AB113" s="113" t="s">
        <v>1686</v>
      </c>
      <c r="AC113" s="113">
        <v>26112.5</v>
      </c>
      <c r="AD113" s="113" t="s">
        <v>1686</v>
      </c>
    </row>
    <row r="114" spans="1:30" x14ac:dyDescent="0.25">
      <c r="A114" s="85" t="s">
        <v>1364</v>
      </c>
      <c r="B114" s="77" t="s">
        <v>1505</v>
      </c>
      <c r="C114" s="88" t="s">
        <v>1365</v>
      </c>
      <c r="D114" s="84">
        <v>34790</v>
      </c>
      <c r="E114" s="77" t="s">
        <v>142</v>
      </c>
      <c r="G114" s="57">
        <v>9301507.4499999993</v>
      </c>
      <c r="H114" s="57">
        <v>2124122.3470000001</v>
      </c>
      <c r="I114" s="57">
        <v>4909036.43</v>
      </c>
      <c r="J114" s="57">
        <v>16334666.227</v>
      </c>
      <c r="K114" s="58"/>
      <c r="L114" s="57">
        <v>720637.76</v>
      </c>
      <c r="M114" s="57" t="s">
        <v>1686</v>
      </c>
      <c r="N114" s="57">
        <v>0</v>
      </c>
      <c r="O114" s="57" t="s">
        <v>1686</v>
      </c>
      <c r="P114" s="58"/>
      <c r="Q114" s="113">
        <v>538288.43999999994</v>
      </c>
      <c r="R114" s="113">
        <v>118507.43</v>
      </c>
      <c r="S114" s="113">
        <v>259553.89</v>
      </c>
      <c r="T114" s="113">
        <v>916349.75999999989</v>
      </c>
      <c r="V114" s="113">
        <v>108507.99</v>
      </c>
      <c r="W114" s="113">
        <v>48563.47</v>
      </c>
      <c r="X114" s="113">
        <v>83403.360000000001</v>
      </c>
      <c r="Y114" s="113">
        <v>240474.82</v>
      </c>
      <c r="AA114" s="113">
        <v>646796.42999999993</v>
      </c>
      <c r="AB114" s="113">
        <v>167070.9</v>
      </c>
      <c r="AC114" s="113">
        <v>342957.25</v>
      </c>
      <c r="AD114" s="113">
        <v>1156824.5799999998</v>
      </c>
    </row>
    <row r="115" spans="1:30" x14ac:dyDescent="0.25">
      <c r="A115" s="85" t="s">
        <v>698</v>
      </c>
      <c r="B115" s="77" t="s">
        <v>1176</v>
      </c>
      <c r="C115" s="88" t="s">
        <v>79</v>
      </c>
      <c r="D115" s="84">
        <v>34790</v>
      </c>
      <c r="E115" s="77" t="s">
        <v>142</v>
      </c>
      <c r="G115" s="57">
        <v>17433899.48</v>
      </c>
      <c r="H115" s="57">
        <v>795279.21</v>
      </c>
      <c r="I115" s="57">
        <v>2476760.5699999998</v>
      </c>
      <c r="J115" s="57">
        <v>20705939.260000002</v>
      </c>
      <c r="K115" s="58"/>
      <c r="L115" s="57">
        <v>0</v>
      </c>
      <c r="M115" s="57">
        <v>0</v>
      </c>
      <c r="N115" s="57">
        <v>0</v>
      </c>
      <c r="O115" s="57">
        <v>0</v>
      </c>
      <c r="P115" s="58"/>
      <c r="Q115" s="113" t="s">
        <v>1686</v>
      </c>
      <c r="R115" s="113">
        <v>14360.7</v>
      </c>
      <c r="S115" s="113" t="s">
        <v>1686</v>
      </c>
      <c r="T115" s="113">
        <v>15875.7</v>
      </c>
      <c r="V115" s="113">
        <v>13042.16</v>
      </c>
      <c r="W115" s="113" t="s">
        <v>1686</v>
      </c>
      <c r="X115" s="113">
        <v>6057.84</v>
      </c>
      <c r="Y115" s="113" t="s">
        <v>1686</v>
      </c>
      <c r="AA115" s="113" t="s">
        <v>1686</v>
      </c>
      <c r="AB115" s="113" t="s">
        <v>1686</v>
      </c>
      <c r="AC115" s="113" t="s">
        <v>1686</v>
      </c>
      <c r="AD115" s="113" t="s">
        <v>1686</v>
      </c>
    </row>
    <row r="116" spans="1:30" x14ac:dyDescent="0.25">
      <c r="A116" s="85" t="s">
        <v>699</v>
      </c>
      <c r="B116" s="77" t="s">
        <v>1177</v>
      </c>
      <c r="C116" s="88" t="s">
        <v>1488</v>
      </c>
      <c r="D116" s="84">
        <v>34790</v>
      </c>
      <c r="E116" s="77"/>
      <c r="G116" s="57">
        <v>746269.89</v>
      </c>
      <c r="H116" s="57">
        <v>157281.44</v>
      </c>
      <c r="I116" s="57">
        <v>409571.4</v>
      </c>
      <c r="J116" s="57">
        <v>1313122.73</v>
      </c>
      <c r="K116" s="58"/>
      <c r="L116" s="57">
        <v>0</v>
      </c>
      <c r="M116" s="57">
        <v>0</v>
      </c>
      <c r="N116" s="57">
        <v>0</v>
      </c>
      <c r="O116" s="57">
        <v>0</v>
      </c>
      <c r="P116" s="58"/>
      <c r="Q116" s="113">
        <v>401668.01</v>
      </c>
      <c r="R116" s="113">
        <v>22643.9</v>
      </c>
      <c r="S116" s="113">
        <v>259709.2</v>
      </c>
      <c r="T116" s="113">
        <v>684021.1100000001</v>
      </c>
      <c r="V116" s="113">
        <v>131572.5</v>
      </c>
      <c r="W116" s="113">
        <v>16221.21</v>
      </c>
      <c r="X116" s="113">
        <v>56735.35</v>
      </c>
      <c r="Y116" s="113">
        <v>204529.06</v>
      </c>
      <c r="AA116" s="113">
        <v>533240.51</v>
      </c>
      <c r="AB116" s="113">
        <v>38865.11</v>
      </c>
      <c r="AC116" s="113">
        <v>316444.55</v>
      </c>
      <c r="AD116" s="113">
        <v>888550.17000000016</v>
      </c>
    </row>
    <row r="117" spans="1:30" x14ac:dyDescent="0.25">
      <c r="A117" s="85" t="s">
        <v>700</v>
      </c>
      <c r="B117" s="77" t="s">
        <v>1178</v>
      </c>
      <c r="C117" s="88" t="s">
        <v>104</v>
      </c>
      <c r="D117" s="84">
        <v>34790</v>
      </c>
      <c r="E117" s="77" t="s">
        <v>142</v>
      </c>
      <c r="G117" s="57">
        <v>6648864.4400000004</v>
      </c>
      <c r="H117" s="57">
        <v>556333.71</v>
      </c>
      <c r="I117" s="57">
        <v>2165005.13</v>
      </c>
      <c r="J117" s="57">
        <v>9370203.2799999993</v>
      </c>
      <c r="K117" s="58"/>
      <c r="L117" s="57">
        <v>0</v>
      </c>
      <c r="M117" s="57">
        <v>0</v>
      </c>
      <c r="N117" s="57">
        <v>0</v>
      </c>
      <c r="O117" s="57">
        <v>0</v>
      </c>
      <c r="P117" s="58"/>
      <c r="Q117" s="113">
        <v>37315.81</v>
      </c>
      <c r="R117" s="113">
        <v>10482.379999999999</v>
      </c>
      <c r="S117" s="113">
        <v>52606.52</v>
      </c>
      <c r="T117" s="113">
        <v>100404.70999999999</v>
      </c>
      <c r="V117" s="113">
        <v>22591.23</v>
      </c>
      <c r="W117" s="113" t="s">
        <v>1686</v>
      </c>
      <c r="X117" s="113">
        <v>16106.98</v>
      </c>
      <c r="Y117" s="113" t="s">
        <v>1686</v>
      </c>
      <c r="AA117" s="113">
        <v>59907.039999999994</v>
      </c>
      <c r="AB117" s="113" t="s">
        <v>1686</v>
      </c>
      <c r="AC117" s="113">
        <v>68713.5</v>
      </c>
      <c r="AD117" s="113" t="s">
        <v>1686</v>
      </c>
    </row>
    <row r="118" spans="1:30" x14ac:dyDescent="0.25">
      <c r="A118" s="85" t="s">
        <v>701</v>
      </c>
      <c r="B118" s="77" t="s">
        <v>1179</v>
      </c>
      <c r="C118" s="88" t="s">
        <v>86</v>
      </c>
      <c r="D118" s="84">
        <v>34790</v>
      </c>
      <c r="E118" s="77" t="s">
        <v>142</v>
      </c>
      <c r="G118" s="57">
        <v>9039873.8399999999</v>
      </c>
      <c r="H118" s="57">
        <v>1013062.81</v>
      </c>
      <c r="I118" s="57">
        <v>3483863.03</v>
      </c>
      <c r="J118" s="57">
        <v>13536799.68</v>
      </c>
      <c r="K118" s="58"/>
      <c r="L118" s="57">
        <v>88921.8</v>
      </c>
      <c r="M118" s="57">
        <v>0</v>
      </c>
      <c r="N118" s="57">
        <v>0</v>
      </c>
      <c r="O118" s="57">
        <v>88921.8</v>
      </c>
      <c r="P118" s="58"/>
      <c r="Q118" s="113" t="s">
        <v>1686</v>
      </c>
      <c r="R118" s="113" t="s">
        <v>1686</v>
      </c>
      <c r="S118" s="113" t="s">
        <v>1686</v>
      </c>
      <c r="T118" s="113">
        <v>5936.96</v>
      </c>
      <c r="V118" s="113">
        <v>5112.6499999999996</v>
      </c>
      <c r="W118" s="113" t="s">
        <v>1686</v>
      </c>
      <c r="X118" s="113" t="s">
        <v>1686</v>
      </c>
      <c r="Y118" s="113">
        <v>7405</v>
      </c>
      <c r="AA118" s="113" t="s">
        <v>1686</v>
      </c>
      <c r="AB118" s="113" t="s">
        <v>1686</v>
      </c>
      <c r="AC118" s="113" t="s">
        <v>1686</v>
      </c>
      <c r="AD118" s="113">
        <v>13341.96</v>
      </c>
    </row>
    <row r="119" spans="1:30" x14ac:dyDescent="0.25">
      <c r="A119" s="85" t="s">
        <v>702</v>
      </c>
      <c r="B119" s="77" t="s">
        <v>1180</v>
      </c>
      <c r="C119" s="88" t="s">
        <v>1493</v>
      </c>
      <c r="D119" s="84">
        <v>34790</v>
      </c>
      <c r="E119" s="77" t="s">
        <v>142</v>
      </c>
      <c r="G119" s="57">
        <v>10064076.720000001</v>
      </c>
      <c r="H119" s="57">
        <v>1420855.58</v>
      </c>
      <c r="I119" s="57">
        <v>4478681.3099999996</v>
      </c>
      <c r="J119" s="57">
        <v>15963613.609999999</v>
      </c>
      <c r="K119" s="58"/>
      <c r="L119" s="57">
        <v>115160.35</v>
      </c>
      <c r="M119" s="57">
        <v>0</v>
      </c>
      <c r="N119" s="57">
        <v>0</v>
      </c>
      <c r="O119" s="57">
        <v>115160.35</v>
      </c>
      <c r="P119" s="58"/>
      <c r="Q119" s="113">
        <v>-7960.93</v>
      </c>
      <c r="R119" s="113">
        <v>8975.73</v>
      </c>
      <c r="S119" s="113">
        <v>6273.92</v>
      </c>
      <c r="T119" s="113">
        <v>7288.7199999999993</v>
      </c>
      <c r="V119" s="113">
        <v>47468.85</v>
      </c>
      <c r="W119" s="113">
        <v>8952.2199999999993</v>
      </c>
      <c r="X119" s="113">
        <v>30062.78</v>
      </c>
      <c r="Y119" s="113">
        <v>86483.85</v>
      </c>
      <c r="AA119" s="113">
        <v>39507.919999999998</v>
      </c>
      <c r="AB119" s="113">
        <v>17927.949999999997</v>
      </c>
      <c r="AC119" s="113">
        <v>36336.699999999997</v>
      </c>
      <c r="AD119" s="113">
        <v>93772.57</v>
      </c>
    </row>
    <row r="120" spans="1:30" x14ac:dyDescent="0.25">
      <c r="A120" s="85" t="s">
        <v>1427</v>
      </c>
      <c r="B120" s="77" t="s">
        <v>1242</v>
      </c>
      <c r="C120" s="88" t="s">
        <v>1506</v>
      </c>
      <c r="D120" s="84">
        <v>0</v>
      </c>
      <c r="E120" s="77"/>
      <c r="G120" s="57">
        <v>105005.9</v>
      </c>
      <c r="H120" s="57">
        <v>164301.06</v>
      </c>
      <c r="I120" s="57">
        <v>292110</v>
      </c>
      <c r="J120" s="57">
        <v>561416.95999999996</v>
      </c>
      <c r="K120" s="58"/>
      <c r="L120" s="57">
        <v>0</v>
      </c>
      <c r="M120" s="57">
        <v>0</v>
      </c>
      <c r="N120" s="57">
        <v>0</v>
      </c>
      <c r="O120" s="57">
        <v>0</v>
      </c>
      <c r="P120" s="58"/>
      <c r="Q120" s="113">
        <v>106053.51</v>
      </c>
      <c r="R120" s="113">
        <v>42441.745000000003</v>
      </c>
      <c r="S120" s="113">
        <v>93813.42</v>
      </c>
      <c r="T120" s="113">
        <v>242308.67499999999</v>
      </c>
      <c r="V120" s="113">
        <v>46222.02</v>
      </c>
      <c r="W120" s="113">
        <v>10460.469999999999</v>
      </c>
      <c r="X120" s="113">
        <v>17834.080000000002</v>
      </c>
      <c r="Y120" s="113">
        <v>74516.570000000007</v>
      </c>
      <c r="AA120" s="113">
        <v>152275.53</v>
      </c>
      <c r="AB120" s="113">
        <v>52902.215000000004</v>
      </c>
      <c r="AC120" s="113">
        <v>111647.5</v>
      </c>
      <c r="AD120" s="113">
        <v>316825.245</v>
      </c>
    </row>
    <row r="121" spans="1:30" x14ac:dyDescent="0.25">
      <c r="A121" s="85" t="s">
        <v>703</v>
      </c>
      <c r="B121" s="77" t="s">
        <v>1181</v>
      </c>
      <c r="C121" s="88" t="s">
        <v>102</v>
      </c>
      <c r="D121" s="84">
        <v>34790</v>
      </c>
      <c r="E121" s="77" t="s">
        <v>142</v>
      </c>
      <c r="G121" s="57">
        <v>5020448.8899999997</v>
      </c>
      <c r="H121" s="57">
        <v>576958.97</v>
      </c>
      <c r="I121" s="57">
        <v>1744590.46</v>
      </c>
      <c r="J121" s="57">
        <v>7341998.3200000003</v>
      </c>
      <c r="K121" s="58"/>
      <c r="L121" s="57">
        <v>2835000</v>
      </c>
      <c r="M121" s="57">
        <v>56862.239999999998</v>
      </c>
      <c r="N121" s="57">
        <v>100000</v>
      </c>
      <c r="O121" s="57">
        <v>2991862.24</v>
      </c>
      <c r="P121" s="58"/>
      <c r="Q121" s="113">
        <v>69235.94</v>
      </c>
      <c r="R121" s="113">
        <v>6126.4</v>
      </c>
      <c r="S121" s="113">
        <v>46097.86</v>
      </c>
      <c r="T121" s="113">
        <v>121460.2</v>
      </c>
      <c r="V121" s="113">
        <v>37392.5</v>
      </c>
      <c r="W121" s="113" t="s">
        <v>1686</v>
      </c>
      <c r="X121" s="113">
        <v>9981.94</v>
      </c>
      <c r="Y121" s="113" t="s">
        <v>1686</v>
      </c>
      <c r="AA121" s="113">
        <v>106628.44</v>
      </c>
      <c r="AB121" s="113" t="s">
        <v>1686</v>
      </c>
      <c r="AC121" s="113">
        <v>56079.8</v>
      </c>
      <c r="AD121" s="113" t="s">
        <v>1686</v>
      </c>
    </row>
    <row r="122" spans="1:30" x14ac:dyDescent="0.25">
      <c r="A122" s="85" t="s">
        <v>704</v>
      </c>
      <c r="B122" s="77" t="s">
        <v>1182</v>
      </c>
      <c r="C122" s="88" t="s">
        <v>57</v>
      </c>
      <c r="D122" s="84">
        <v>35156</v>
      </c>
      <c r="E122" s="77"/>
      <c r="G122" s="57">
        <v>123060</v>
      </c>
      <c r="H122" s="57">
        <v>95731.19</v>
      </c>
      <c r="I122" s="57">
        <v>287850</v>
      </c>
      <c r="J122" s="57">
        <v>506641.19</v>
      </c>
      <c r="K122" s="58"/>
      <c r="L122" s="57">
        <v>0</v>
      </c>
      <c r="M122" s="57">
        <v>0</v>
      </c>
      <c r="N122" s="57">
        <v>0</v>
      </c>
      <c r="O122" s="57">
        <v>0</v>
      </c>
      <c r="P122" s="58"/>
      <c r="Q122" s="113">
        <v>109543.77</v>
      </c>
      <c r="R122" s="113" t="s">
        <v>1686</v>
      </c>
      <c r="S122" s="113">
        <v>18028.64</v>
      </c>
      <c r="T122" s="113" t="s">
        <v>1686</v>
      </c>
      <c r="V122" s="113">
        <v>34474.32</v>
      </c>
      <c r="W122" s="113" t="s">
        <v>1686</v>
      </c>
      <c r="X122" s="113">
        <v>9975.86</v>
      </c>
      <c r="Y122" s="113" t="s">
        <v>1686</v>
      </c>
      <c r="AA122" s="113">
        <v>144018.09</v>
      </c>
      <c r="AB122" s="113" t="s">
        <v>1686</v>
      </c>
      <c r="AC122" s="113">
        <v>28004.5</v>
      </c>
      <c r="AD122" s="113" t="s">
        <v>1686</v>
      </c>
    </row>
    <row r="123" spans="1:30" x14ac:dyDescent="0.25">
      <c r="A123" s="85" t="s">
        <v>707</v>
      </c>
      <c r="B123" s="77" t="s">
        <v>1185</v>
      </c>
      <c r="C123" s="88" t="s">
        <v>1503</v>
      </c>
      <c r="D123" s="84">
        <v>34790</v>
      </c>
      <c r="E123" s="77"/>
      <c r="G123" s="57">
        <v>487500</v>
      </c>
      <c r="H123" s="57">
        <v>106519.65</v>
      </c>
      <c r="I123" s="57">
        <v>328606.08000000002</v>
      </c>
      <c r="J123" s="57">
        <v>922625.73</v>
      </c>
      <c r="K123" s="58"/>
      <c r="L123" s="57">
        <v>0</v>
      </c>
      <c r="M123" s="57">
        <v>0</v>
      </c>
      <c r="N123" s="57">
        <v>0</v>
      </c>
      <c r="O123" s="57">
        <v>0</v>
      </c>
      <c r="P123" s="58"/>
      <c r="Q123" s="113">
        <v>172933.31</v>
      </c>
      <c r="R123" s="113">
        <v>44966.42</v>
      </c>
      <c r="S123" s="113">
        <v>61479.96</v>
      </c>
      <c r="T123" s="113">
        <v>279379.69</v>
      </c>
      <c r="V123" s="113">
        <v>5789.72</v>
      </c>
      <c r="W123" s="113">
        <v>13175.7</v>
      </c>
      <c r="X123" s="113" t="s">
        <v>1686</v>
      </c>
      <c r="Y123" s="113" t="s">
        <v>1686</v>
      </c>
      <c r="AA123" s="113">
        <v>178723.03</v>
      </c>
      <c r="AB123" s="113">
        <v>58142.119999999995</v>
      </c>
      <c r="AC123" s="113" t="s">
        <v>1686</v>
      </c>
      <c r="AD123" s="113" t="s">
        <v>1686</v>
      </c>
    </row>
    <row r="124" spans="1:30" x14ac:dyDescent="0.25">
      <c r="A124" s="85" t="s">
        <v>708</v>
      </c>
      <c r="B124" s="77" t="s">
        <v>1186</v>
      </c>
      <c r="C124" s="88" t="s">
        <v>143</v>
      </c>
      <c r="D124" s="84">
        <v>34790</v>
      </c>
      <c r="E124" s="77"/>
      <c r="G124" s="57">
        <v>170000</v>
      </c>
      <c r="H124" s="57">
        <v>14631.18</v>
      </c>
      <c r="I124" s="57">
        <v>42000</v>
      </c>
      <c r="J124" s="57">
        <v>226631.18</v>
      </c>
      <c r="K124" s="58"/>
      <c r="L124" s="57">
        <v>0</v>
      </c>
      <c r="M124" s="57">
        <v>0</v>
      </c>
      <c r="N124" s="57">
        <v>0</v>
      </c>
      <c r="O124" s="57">
        <v>0</v>
      </c>
      <c r="P124" s="58"/>
      <c r="Q124" s="113">
        <v>0</v>
      </c>
      <c r="R124" s="113">
        <v>103703.29</v>
      </c>
      <c r="S124" s="113">
        <v>0</v>
      </c>
      <c r="T124" s="113">
        <v>103703.29</v>
      </c>
      <c r="V124" s="113" t="s">
        <v>1686</v>
      </c>
      <c r="W124" s="113">
        <v>0</v>
      </c>
      <c r="X124" s="113" t="s">
        <v>1686</v>
      </c>
      <c r="Y124" s="113">
        <v>6295</v>
      </c>
      <c r="AA124" s="113" t="s">
        <v>1686</v>
      </c>
      <c r="AB124" s="113">
        <v>103703.29</v>
      </c>
      <c r="AC124" s="113" t="s">
        <v>1686</v>
      </c>
      <c r="AD124" s="113">
        <v>109998.29</v>
      </c>
    </row>
    <row r="125" spans="1:30" x14ac:dyDescent="0.25">
      <c r="A125" s="85" t="s">
        <v>709</v>
      </c>
      <c r="B125" s="77" t="s">
        <v>1187</v>
      </c>
      <c r="C125" s="88" t="s">
        <v>58</v>
      </c>
      <c r="D125" s="84">
        <v>34790</v>
      </c>
      <c r="E125" s="77" t="s">
        <v>142</v>
      </c>
      <c r="G125" s="57">
        <v>15457501.15</v>
      </c>
      <c r="H125" s="57">
        <v>1847271.04</v>
      </c>
      <c r="I125" s="57">
        <v>4122903.54</v>
      </c>
      <c r="J125" s="57">
        <v>21427675.73</v>
      </c>
      <c r="K125" s="58"/>
      <c r="L125" s="57">
        <v>189510.35</v>
      </c>
      <c r="M125" s="57">
        <v>0</v>
      </c>
      <c r="N125" s="57">
        <v>0</v>
      </c>
      <c r="O125" s="57">
        <v>189510.35</v>
      </c>
      <c r="P125" s="58"/>
      <c r="Q125" s="113">
        <v>84829.26</v>
      </c>
      <c r="R125" s="113">
        <v>54795.5</v>
      </c>
      <c r="S125" s="113">
        <v>77886.75</v>
      </c>
      <c r="T125" s="113">
        <v>217511.51</v>
      </c>
      <c r="V125" s="113">
        <v>47583.49</v>
      </c>
      <c r="W125" s="113" t="s">
        <v>1686</v>
      </c>
      <c r="X125" s="113">
        <v>31914.77</v>
      </c>
      <c r="Y125" s="113" t="s">
        <v>1686</v>
      </c>
      <c r="AA125" s="113">
        <v>132412.75</v>
      </c>
      <c r="AB125" s="113" t="s">
        <v>1686</v>
      </c>
      <c r="AC125" s="113">
        <v>109801.52</v>
      </c>
      <c r="AD125" s="113" t="s">
        <v>1686</v>
      </c>
    </row>
    <row r="126" spans="1:30" x14ac:dyDescent="0.25">
      <c r="A126" s="85" t="s">
        <v>641</v>
      </c>
      <c r="B126" s="77" t="s">
        <v>1119</v>
      </c>
      <c r="C126" s="88" t="s">
        <v>1597</v>
      </c>
      <c r="D126" s="84">
        <v>34790</v>
      </c>
      <c r="E126" s="77" t="s">
        <v>142</v>
      </c>
      <c r="G126" s="57">
        <v>3059848.42</v>
      </c>
      <c r="H126" s="57">
        <v>502517.02409999998</v>
      </c>
      <c r="I126" s="57">
        <v>2060458.28</v>
      </c>
      <c r="J126" s="57">
        <v>5622823.7241000002</v>
      </c>
      <c r="K126" s="58"/>
      <c r="L126" s="57">
        <v>0</v>
      </c>
      <c r="M126" s="57">
        <v>0</v>
      </c>
      <c r="N126" s="57">
        <v>0</v>
      </c>
      <c r="O126" s="57">
        <v>0</v>
      </c>
      <c r="P126" s="58"/>
      <c r="Q126" s="113">
        <v>116679.72</v>
      </c>
      <c r="R126" s="113">
        <v>73244.06</v>
      </c>
      <c r="S126" s="113">
        <v>199952.69</v>
      </c>
      <c r="T126" s="113">
        <v>389876.47</v>
      </c>
      <c r="V126" s="113">
        <v>97471.49</v>
      </c>
      <c r="W126" s="113">
        <v>19081.25</v>
      </c>
      <c r="X126" s="113">
        <v>47793.32</v>
      </c>
      <c r="Y126" s="113">
        <v>164346.06</v>
      </c>
      <c r="AA126" s="113">
        <v>214151.21000000002</v>
      </c>
      <c r="AB126" s="113">
        <v>92325.31</v>
      </c>
      <c r="AC126" s="113">
        <v>247746.01</v>
      </c>
      <c r="AD126" s="113">
        <v>554222.53</v>
      </c>
    </row>
    <row r="127" spans="1:30" x14ac:dyDescent="0.25">
      <c r="A127" s="85" t="s">
        <v>710</v>
      </c>
      <c r="B127" s="77" t="s">
        <v>1188</v>
      </c>
      <c r="C127" s="88" t="s">
        <v>152</v>
      </c>
      <c r="D127" s="84">
        <v>34790</v>
      </c>
      <c r="E127" s="77"/>
      <c r="G127" s="57">
        <v>106324</v>
      </c>
      <c r="H127" s="57">
        <v>98268.97</v>
      </c>
      <c r="I127" s="57">
        <v>130857.8</v>
      </c>
      <c r="J127" s="57">
        <v>335450.77</v>
      </c>
      <c r="K127" s="58"/>
      <c r="L127" s="57">
        <v>0</v>
      </c>
      <c r="M127" s="57">
        <v>0</v>
      </c>
      <c r="N127" s="57">
        <v>0</v>
      </c>
      <c r="O127" s="57">
        <v>0</v>
      </c>
      <c r="P127" s="58"/>
      <c r="Q127" s="113">
        <v>53401.93</v>
      </c>
      <c r="R127" s="113">
        <v>46571.55</v>
      </c>
      <c r="S127" s="113">
        <v>86040.5</v>
      </c>
      <c r="T127" s="113">
        <v>186013.98</v>
      </c>
      <c r="V127" s="113">
        <v>44218.46</v>
      </c>
      <c r="W127" s="113">
        <v>7751.29</v>
      </c>
      <c r="X127" s="113">
        <v>35659.43</v>
      </c>
      <c r="Y127" s="113">
        <v>87629.18</v>
      </c>
      <c r="AA127" s="113">
        <v>97620.39</v>
      </c>
      <c r="AB127" s="113">
        <v>54322.840000000004</v>
      </c>
      <c r="AC127" s="113">
        <v>121699.93</v>
      </c>
      <c r="AD127" s="113">
        <v>273643.16000000003</v>
      </c>
    </row>
    <row r="128" spans="1:30" x14ac:dyDescent="0.25">
      <c r="A128" s="85" t="s">
        <v>711</v>
      </c>
      <c r="B128" s="77" t="s">
        <v>1189</v>
      </c>
      <c r="C128" s="88" t="s">
        <v>7</v>
      </c>
      <c r="D128" s="84">
        <v>34790</v>
      </c>
      <c r="E128" s="77"/>
      <c r="G128" s="57">
        <v>3107795</v>
      </c>
      <c r="H128" s="57">
        <v>215888.95</v>
      </c>
      <c r="I128" s="57">
        <v>348152.5</v>
      </c>
      <c r="J128" s="57">
        <v>3671836.45</v>
      </c>
      <c r="K128" s="58"/>
      <c r="L128" s="57">
        <v>0</v>
      </c>
      <c r="M128" s="57">
        <v>0</v>
      </c>
      <c r="N128" s="57">
        <v>0</v>
      </c>
      <c r="O128" s="57">
        <v>0</v>
      </c>
      <c r="P128" s="58"/>
      <c r="Q128" s="113">
        <v>198845.65</v>
      </c>
      <c r="R128" s="113">
        <v>20730.77</v>
      </c>
      <c r="S128" s="113">
        <v>63124.9</v>
      </c>
      <c r="T128" s="113">
        <v>282701.32</v>
      </c>
      <c r="V128" s="113">
        <v>30953.55</v>
      </c>
      <c r="W128" s="113" t="s">
        <v>1686</v>
      </c>
      <c r="X128" s="113">
        <v>14113.1</v>
      </c>
      <c r="Y128" s="113" t="s">
        <v>1686</v>
      </c>
      <c r="AA128" s="113">
        <v>229799.19999999998</v>
      </c>
      <c r="AB128" s="113" t="s">
        <v>1686</v>
      </c>
      <c r="AC128" s="113">
        <v>77238</v>
      </c>
      <c r="AD128" s="113" t="s">
        <v>1686</v>
      </c>
    </row>
    <row r="129" spans="1:30" x14ac:dyDescent="0.25">
      <c r="A129" s="85" t="s">
        <v>712</v>
      </c>
      <c r="B129" s="77" t="s">
        <v>1190</v>
      </c>
      <c r="C129" s="88" t="s">
        <v>88</v>
      </c>
      <c r="D129" s="84">
        <v>34790</v>
      </c>
      <c r="E129" s="77" t="s">
        <v>142</v>
      </c>
      <c r="G129" s="57">
        <v>18757978.859999999</v>
      </c>
      <c r="H129" s="57">
        <v>766709.69700000004</v>
      </c>
      <c r="I129" s="57">
        <v>3711737.72</v>
      </c>
      <c r="J129" s="57">
        <v>23236426.276999999</v>
      </c>
      <c r="K129" s="58"/>
      <c r="L129" s="57">
        <v>1146250</v>
      </c>
      <c r="M129" s="57">
        <v>14447.8</v>
      </c>
      <c r="N129" s="57">
        <v>90000</v>
      </c>
      <c r="O129" s="57">
        <v>1250697.8</v>
      </c>
      <c r="P129" s="58"/>
      <c r="Q129" s="113">
        <v>255813.18</v>
      </c>
      <c r="R129" s="113">
        <v>21581.42</v>
      </c>
      <c r="S129" s="113">
        <v>95569.93</v>
      </c>
      <c r="T129" s="113">
        <v>372964.52999999997</v>
      </c>
      <c r="V129" s="113">
        <v>42134.49</v>
      </c>
      <c r="W129" s="113" t="s">
        <v>1686</v>
      </c>
      <c r="X129" s="113" t="s">
        <v>1686</v>
      </c>
      <c r="Y129" s="113">
        <v>50209</v>
      </c>
      <c r="AA129" s="113">
        <v>297947.67</v>
      </c>
      <c r="AB129" s="113" t="s">
        <v>1686</v>
      </c>
      <c r="AC129" s="113" t="s">
        <v>1686</v>
      </c>
      <c r="AD129" s="113">
        <v>423173.52999999997</v>
      </c>
    </row>
    <row r="130" spans="1:30" x14ac:dyDescent="0.25">
      <c r="A130" s="85" t="s">
        <v>713</v>
      </c>
      <c r="B130" s="77" t="s">
        <v>1191</v>
      </c>
      <c r="C130" s="88" t="s">
        <v>146</v>
      </c>
      <c r="D130" s="84">
        <v>34790</v>
      </c>
      <c r="E130" s="77"/>
      <c r="G130" s="57">
        <v>15533</v>
      </c>
      <c r="H130" s="57">
        <v>10139.06</v>
      </c>
      <c r="I130" s="57">
        <v>11000</v>
      </c>
      <c r="J130" s="57">
        <v>36672.06</v>
      </c>
      <c r="K130" s="58"/>
      <c r="L130" s="57">
        <v>0</v>
      </c>
      <c r="M130" s="57">
        <v>0</v>
      </c>
      <c r="N130" s="57">
        <v>0</v>
      </c>
      <c r="O130" s="57">
        <v>0</v>
      </c>
      <c r="P130" s="58"/>
      <c r="Q130" s="113">
        <v>0</v>
      </c>
      <c r="R130" s="113">
        <v>7293.54</v>
      </c>
      <c r="S130" s="113">
        <v>0</v>
      </c>
      <c r="T130" s="113">
        <v>7293.54</v>
      </c>
      <c r="V130" s="113">
        <v>0</v>
      </c>
      <c r="W130" s="113">
        <v>0</v>
      </c>
      <c r="X130" s="113">
        <v>0</v>
      </c>
      <c r="Y130" s="113">
        <v>0</v>
      </c>
      <c r="AA130" s="113">
        <v>0</v>
      </c>
      <c r="AB130" s="113">
        <v>7293.54</v>
      </c>
      <c r="AC130" s="113">
        <v>0</v>
      </c>
      <c r="AD130" s="113">
        <v>7293.54</v>
      </c>
    </row>
    <row r="131" spans="1:30" x14ac:dyDescent="0.25">
      <c r="A131" s="85" t="s">
        <v>714</v>
      </c>
      <c r="B131" s="77" t="s">
        <v>1192</v>
      </c>
      <c r="C131" s="88" t="s">
        <v>1480</v>
      </c>
      <c r="D131" s="84">
        <v>36251</v>
      </c>
      <c r="E131" s="77" t="s">
        <v>142</v>
      </c>
      <c r="G131" s="57">
        <v>7883087.5499999998</v>
      </c>
      <c r="H131" s="57">
        <v>764390.42</v>
      </c>
      <c r="I131" s="57">
        <v>1891046.45</v>
      </c>
      <c r="J131" s="57">
        <v>10538524.42</v>
      </c>
      <c r="K131" s="58"/>
      <c r="L131" s="57">
        <v>0</v>
      </c>
      <c r="M131" s="57">
        <v>0</v>
      </c>
      <c r="N131" s="57">
        <v>0</v>
      </c>
      <c r="O131" s="57">
        <v>0</v>
      </c>
      <c r="P131" s="58"/>
      <c r="Q131" s="113">
        <v>47312.76</v>
      </c>
      <c r="R131" s="113">
        <v>-3661.01</v>
      </c>
      <c r="S131" s="113">
        <v>35837.620000000003</v>
      </c>
      <c r="T131" s="113">
        <v>79489.37</v>
      </c>
      <c r="V131" s="113">
        <v>33619.99</v>
      </c>
      <c r="W131" s="113">
        <v>11900</v>
      </c>
      <c r="X131" s="113">
        <v>12882.78</v>
      </c>
      <c r="Y131" s="113">
        <v>58402.77</v>
      </c>
      <c r="AA131" s="113">
        <v>80932.75</v>
      </c>
      <c r="AB131" s="113">
        <v>8238.99</v>
      </c>
      <c r="AC131" s="113">
        <v>48720.4</v>
      </c>
      <c r="AD131" s="113">
        <v>137892.13999999998</v>
      </c>
    </row>
    <row r="132" spans="1:30" x14ac:dyDescent="0.25">
      <c r="A132" s="85" t="s">
        <v>715</v>
      </c>
      <c r="B132" s="77" t="s">
        <v>1193</v>
      </c>
      <c r="C132" s="88" t="s">
        <v>1499</v>
      </c>
      <c r="D132" s="84">
        <v>34790</v>
      </c>
      <c r="E132" s="77"/>
      <c r="G132" s="57">
        <v>361427.06</v>
      </c>
      <c r="H132" s="57">
        <v>194457.755</v>
      </c>
      <c r="I132" s="57">
        <v>210019.43</v>
      </c>
      <c r="J132" s="57">
        <v>765904.245</v>
      </c>
      <c r="K132" s="58"/>
      <c r="L132" s="57">
        <v>0</v>
      </c>
      <c r="M132" s="57">
        <v>0</v>
      </c>
      <c r="N132" s="57">
        <v>0</v>
      </c>
      <c r="O132" s="57">
        <v>0</v>
      </c>
      <c r="P132" s="58"/>
      <c r="Q132" s="113">
        <v>247045.33</v>
      </c>
      <c r="R132" s="113">
        <v>121997.2</v>
      </c>
      <c r="S132" s="113">
        <v>63466.28</v>
      </c>
      <c r="T132" s="113">
        <v>432508.80999999994</v>
      </c>
      <c r="V132" s="113">
        <v>47930.73</v>
      </c>
      <c r="W132" s="113">
        <v>11993.19</v>
      </c>
      <c r="X132" s="113">
        <v>63827.46</v>
      </c>
      <c r="Y132" s="113">
        <v>123751.38</v>
      </c>
      <c r="AA132" s="113">
        <v>294976.06</v>
      </c>
      <c r="AB132" s="113">
        <v>133990.38999999998</v>
      </c>
      <c r="AC132" s="113">
        <v>127293.73999999999</v>
      </c>
      <c r="AD132" s="113">
        <v>556260.18999999994</v>
      </c>
    </row>
    <row r="133" spans="1:30" x14ac:dyDescent="0.25">
      <c r="A133" s="85" t="s">
        <v>1366</v>
      </c>
      <c r="B133" s="77" t="s">
        <v>1208</v>
      </c>
      <c r="C133" s="88" t="s">
        <v>1367</v>
      </c>
      <c r="D133" s="84">
        <v>34790</v>
      </c>
      <c r="E133" s="77" t="s">
        <v>142</v>
      </c>
      <c r="G133" s="57">
        <v>9478892.4100000001</v>
      </c>
      <c r="H133" s="57">
        <v>1067832.67</v>
      </c>
      <c r="I133" s="57">
        <v>4285363.21</v>
      </c>
      <c r="J133" s="57">
        <v>14832088.289999999</v>
      </c>
      <c r="K133" s="58"/>
      <c r="L133" s="57">
        <v>59142.47</v>
      </c>
      <c r="M133" s="57">
        <v>0</v>
      </c>
      <c r="N133" s="57">
        <v>0</v>
      </c>
      <c r="O133" s="57">
        <v>59142.47</v>
      </c>
      <c r="P133" s="58"/>
      <c r="Q133" s="113">
        <v>18841.64</v>
      </c>
      <c r="R133" s="113">
        <v>29393.200000000001</v>
      </c>
      <c r="S133" s="113">
        <v>28713.83</v>
      </c>
      <c r="T133" s="113">
        <v>76948.67</v>
      </c>
      <c r="V133" s="113">
        <v>25882.48</v>
      </c>
      <c r="W133" s="113">
        <v>6918.2</v>
      </c>
      <c r="X133" s="113">
        <v>23260.11</v>
      </c>
      <c r="Y133" s="113">
        <v>56060.79</v>
      </c>
      <c r="AA133" s="113">
        <v>44724.119999999995</v>
      </c>
      <c r="AB133" s="113">
        <v>36311.4</v>
      </c>
      <c r="AC133" s="113">
        <v>51973.94</v>
      </c>
      <c r="AD133" s="113">
        <v>133009.46</v>
      </c>
    </row>
    <row r="134" spans="1:30" x14ac:dyDescent="0.25">
      <c r="A134" s="85" t="s">
        <v>716</v>
      </c>
      <c r="B134" s="77" t="s">
        <v>1194</v>
      </c>
      <c r="C134" s="88" t="s">
        <v>59</v>
      </c>
      <c r="D134" s="84">
        <v>34790</v>
      </c>
      <c r="E134" s="77" t="s">
        <v>142</v>
      </c>
      <c r="G134" s="57">
        <v>4270516.38</v>
      </c>
      <c r="H134" s="57">
        <v>522102.005</v>
      </c>
      <c r="I134" s="57">
        <v>2108597.85</v>
      </c>
      <c r="J134" s="57">
        <v>6901216.2350000003</v>
      </c>
      <c r="K134" s="58"/>
      <c r="L134" s="57">
        <v>0</v>
      </c>
      <c r="M134" s="57">
        <v>0</v>
      </c>
      <c r="N134" s="57">
        <v>0</v>
      </c>
      <c r="O134" s="57">
        <v>0</v>
      </c>
      <c r="P134" s="58"/>
      <c r="Q134" s="113">
        <v>9722.9599999999991</v>
      </c>
      <c r="R134" s="113" t="s">
        <v>1686</v>
      </c>
      <c r="S134" s="113">
        <v>7561.04</v>
      </c>
      <c r="T134" s="113" t="s">
        <v>1686</v>
      </c>
      <c r="V134" s="113" t="s">
        <v>1686</v>
      </c>
      <c r="W134" s="113">
        <v>0</v>
      </c>
      <c r="X134" s="113" t="s">
        <v>1686</v>
      </c>
      <c r="Y134" s="113" t="s">
        <v>1686</v>
      </c>
      <c r="AA134" s="113" t="s">
        <v>1686</v>
      </c>
      <c r="AB134" s="113" t="s">
        <v>1686</v>
      </c>
      <c r="AC134" s="113" t="s">
        <v>1686</v>
      </c>
      <c r="AD134" s="113" t="s">
        <v>1686</v>
      </c>
    </row>
    <row r="135" spans="1:30" x14ac:dyDescent="0.25">
      <c r="A135" s="85" t="s">
        <v>717</v>
      </c>
      <c r="B135" s="77" t="s">
        <v>1195</v>
      </c>
      <c r="C135" s="88" t="s">
        <v>8</v>
      </c>
      <c r="D135" s="84">
        <v>34790</v>
      </c>
      <c r="E135" s="77"/>
      <c r="G135" s="57">
        <v>540952</v>
      </c>
      <c r="H135" s="57">
        <v>126427.9</v>
      </c>
      <c r="I135" s="57">
        <v>519590</v>
      </c>
      <c r="J135" s="57">
        <v>1186969.8999999999</v>
      </c>
      <c r="K135" s="58"/>
      <c r="L135" s="57">
        <v>0</v>
      </c>
      <c r="M135" s="57">
        <v>0</v>
      </c>
      <c r="N135" s="57">
        <v>0</v>
      </c>
      <c r="O135" s="57">
        <v>0</v>
      </c>
      <c r="P135" s="58"/>
      <c r="Q135" s="113">
        <v>135369.07999999999</v>
      </c>
      <c r="R135" s="113">
        <v>42188.78</v>
      </c>
      <c r="S135" s="113">
        <v>73327.63</v>
      </c>
      <c r="T135" s="113">
        <v>250885.49</v>
      </c>
      <c r="V135" s="113">
        <v>15086.78</v>
      </c>
      <c r="W135" s="113" t="s">
        <v>1686</v>
      </c>
      <c r="X135" s="113">
        <v>14913.22</v>
      </c>
      <c r="Y135" s="113" t="s">
        <v>1686</v>
      </c>
      <c r="AA135" s="113">
        <v>150455.85999999999</v>
      </c>
      <c r="AB135" s="113" t="s">
        <v>1686</v>
      </c>
      <c r="AC135" s="113">
        <v>88240.85</v>
      </c>
      <c r="AD135" s="113" t="s">
        <v>1686</v>
      </c>
    </row>
    <row r="136" spans="1:30" x14ac:dyDescent="0.25">
      <c r="A136" s="85" t="s">
        <v>718</v>
      </c>
      <c r="B136" s="77" t="s">
        <v>1196</v>
      </c>
      <c r="C136" s="88" t="s">
        <v>60</v>
      </c>
      <c r="D136" s="84">
        <v>34790</v>
      </c>
      <c r="E136" s="77" t="s">
        <v>142</v>
      </c>
      <c r="G136" s="57">
        <v>10833495.32</v>
      </c>
      <c r="H136" s="57">
        <v>487051.25</v>
      </c>
      <c r="I136" s="57">
        <v>1350978.42</v>
      </c>
      <c r="J136" s="57">
        <v>12671524.99</v>
      </c>
      <c r="K136" s="58"/>
      <c r="L136" s="57">
        <v>240475.79</v>
      </c>
      <c r="M136" s="57">
        <v>0</v>
      </c>
      <c r="N136" s="57">
        <v>0</v>
      </c>
      <c r="O136" s="57">
        <v>240475.79</v>
      </c>
      <c r="P136" s="58"/>
      <c r="Q136" s="113">
        <v>5962.46</v>
      </c>
      <c r="R136" s="113">
        <v>7763.64</v>
      </c>
      <c r="S136" s="113">
        <v>127718.94</v>
      </c>
      <c r="T136" s="113">
        <v>141445.04</v>
      </c>
      <c r="V136" s="113">
        <v>14266.54</v>
      </c>
      <c r="W136" s="113" t="s">
        <v>1686</v>
      </c>
      <c r="X136" s="113">
        <v>6398.5</v>
      </c>
      <c r="Y136" s="113" t="s">
        <v>1686</v>
      </c>
      <c r="AA136" s="113">
        <v>20229</v>
      </c>
      <c r="AB136" s="113" t="s">
        <v>1686</v>
      </c>
      <c r="AC136" s="113">
        <v>134117.44</v>
      </c>
      <c r="AD136" s="113" t="s">
        <v>1686</v>
      </c>
    </row>
    <row r="137" spans="1:30" x14ac:dyDescent="0.25">
      <c r="A137" s="85" t="s">
        <v>719</v>
      </c>
      <c r="B137" s="77" t="s">
        <v>1197</v>
      </c>
      <c r="C137" s="88" t="s">
        <v>1486</v>
      </c>
      <c r="D137" s="84">
        <v>34790</v>
      </c>
      <c r="E137" s="77" t="s">
        <v>142</v>
      </c>
      <c r="G137" s="57">
        <v>9578734.0800000001</v>
      </c>
      <c r="H137" s="57">
        <v>842682.53500000003</v>
      </c>
      <c r="I137" s="57">
        <v>3955065.38</v>
      </c>
      <c r="J137" s="57">
        <v>14376481.994999999</v>
      </c>
      <c r="K137" s="58"/>
      <c r="L137" s="57">
        <v>158496.03</v>
      </c>
      <c r="M137" s="57">
        <v>0</v>
      </c>
      <c r="N137" s="57">
        <v>0</v>
      </c>
      <c r="O137" s="57">
        <v>158496.03</v>
      </c>
      <c r="P137" s="58"/>
      <c r="Q137" s="113">
        <v>11395.71</v>
      </c>
      <c r="R137" s="113">
        <v>6556.47</v>
      </c>
      <c r="S137" s="113">
        <v>36520.67</v>
      </c>
      <c r="T137" s="113">
        <v>54472.85</v>
      </c>
      <c r="V137" s="113">
        <v>37645.919999999998</v>
      </c>
      <c r="W137" s="113">
        <v>7102.17</v>
      </c>
      <c r="X137" s="113">
        <v>27699.13</v>
      </c>
      <c r="Y137" s="113">
        <v>72447.22</v>
      </c>
      <c r="AA137" s="113">
        <v>49041.63</v>
      </c>
      <c r="AB137" s="113">
        <v>13658.64</v>
      </c>
      <c r="AC137" s="113">
        <v>64219.8</v>
      </c>
      <c r="AD137" s="113">
        <v>126920.07</v>
      </c>
    </row>
    <row r="138" spans="1:30" x14ac:dyDescent="0.25">
      <c r="A138" s="85" t="s">
        <v>721</v>
      </c>
      <c r="B138" s="77" t="s">
        <v>1199</v>
      </c>
      <c r="C138" s="88" t="s">
        <v>74</v>
      </c>
      <c r="D138" s="84">
        <v>34790</v>
      </c>
      <c r="E138" s="77" t="s">
        <v>142</v>
      </c>
      <c r="G138" s="57">
        <v>3034345.56</v>
      </c>
      <c r="H138" s="57">
        <v>510777.94530000002</v>
      </c>
      <c r="I138" s="57">
        <v>1780627.21</v>
      </c>
      <c r="J138" s="57">
        <v>5325750.7153000003</v>
      </c>
      <c r="K138" s="58"/>
      <c r="L138" s="57">
        <v>0</v>
      </c>
      <c r="M138" s="57">
        <v>0</v>
      </c>
      <c r="N138" s="57">
        <v>0</v>
      </c>
      <c r="O138" s="57">
        <v>0</v>
      </c>
      <c r="P138" s="58"/>
      <c r="Q138" s="113">
        <v>379920.04</v>
      </c>
      <c r="R138" s="113">
        <v>47322.11</v>
      </c>
      <c r="S138" s="113">
        <v>41993.83</v>
      </c>
      <c r="T138" s="113">
        <v>469235.98</v>
      </c>
      <c r="V138" s="113">
        <v>25548.77</v>
      </c>
      <c r="W138" s="113" t="s">
        <v>1686</v>
      </c>
      <c r="X138" s="113">
        <v>24431.63</v>
      </c>
      <c r="Y138" s="113" t="s">
        <v>1686</v>
      </c>
      <c r="AA138" s="113">
        <v>405468.81</v>
      </c>
      <c r="AB138" s="113" t="s">
        <v>1686</v>
      </c>
      <c r="AC138" s="113">
        <v>66425.460000000006</v>
      </c>
      <c r="AD138" s="113" t="s">
        <v>1686</v>
      </c>
    </row>
    <row r="139" spans="1:30" x14ac:dyDescent="0.25">
      <c r="A139" s="85" t="s">
        <v>722</v>
      </c>
      <c r="B139" s="77" t="s">
        <v>1200</v>
      </c>
      <c r="C139" s="88" t="s">
        <v>75</v>
      </c>
      <c r="D139" s="84">
        <v>34790</v>
      </c>
      <c r="E139" s="77" t="s">
        <v>142</v>
      </c>
      <c r="G139" s="57">
        <v>32151054.719999999</v>
      </c>
      <c r="H139" s="57">
        <v>2238357.9900000002</v>
      </c>
      <c r="I139" s="57">
        <v>8421561.5099999998</v>
      </c>
      <c r="J139" s="57">
        <v>42810974.219999999</v>
      </c>
      <c r="K139" s="58"/>
      <c r="L139" s="57">
        <v>309813.61</v>
      </c>
      <c r="M139" s="57">
        <v>17839.36</v>
      </c>
      <c r="N139" s="57">
        <v>65000</v>
      </c>
      <c r="O139" s="57">
        <v>392652.97</v>
      </c>
      <c r="P139" s="58"/>
      <c r="Q139" s="113">
        <v>186042.96</v>
      </c>
      <c r="R139" s="113">
        <v>85410.77</v>
      </c>
      <c r="S139" s="113">
        <v>180228.9</v>
      </c>
      <c r="T139" s="113">
        <v>451682.63</v>
      </c>
      <c r="V139" s="113">
        <v>99638.7</v>
      </c>
      <c r="W139" s="113">
        <v>8558.26</v>
      </c>
      <c r="X139" s="113">
        <v>79045.490000000005</v>
      </c>
      <c r="Y139" s="113">
        <v>187242.45</v>
      </c>
      <c r="AA139" s="113">
        <v>285681.65999999997</v>
      </c>
      <c r="AB139" s="113">
        <v>93969.03</v>
      </c>
      <c r="AC139" s="113">
        <v>259274.39</v>
      </c>
      <c r="AD139" s="113">
        <v>638925.08000000007</v>
      </c>
    </row>
    <row r="140" spans="1:30" x14ac:dyDescent="0.25">
      <c r="A140" s="85" t="s">
        <v>723</v>
      </c>
      <c r="B140" s="77" t="s">
        <v>1201</v>
      </c>
      <c r="C140" s="88" t="s">
        <v>1485</v>
      </c>
      <c r="D140" s="84">
        <v>34790</v>
      </c>
      <c r="E140" s="77"/>
      <c r="G140" s="57">
        <v>1062526.18</v>
      </c>
      <c r="H140" s="57">
        <v>335414.03999999998</v>
      </c>
      <c r="I140" s="57">
        <v>850231.91</v>
      </c>
      <c r="J140" s="57">
        <v>2248172.13</v>
      </c>
      <c r="K140" s="58"/>
      <c r="L140" s="57">
        <v>0</v>
      </c>
      <c r="M140" s="57">
        <v>0</v>
      </c>
      <c r="N140" s="57">
        <v>0</v>
      </c>
      <c r="O140" s="57">
        <v>0</v>
      </c>
      <c r="P140" s="58"/>
      <c r="Q140" s="113">
        <v>79040.83</v>
      </c>
      <c r="R140" s="113">
        <v>59316.92</v>
      </c>
      <c r="S140" s="113">
        <v>114357.46</v>
      </c>
      <c r="T140" s="113">
        <v>252715.21000000002</v>
      </c>
      <c r="V140" s="113">
        <v>52579.55</v>
      </c>
      <c r="W140" s="113">
        <v>11968.58</v>
      </c>
      <c r="X140" s="113">
        <v>23821.84</v>
      </c>
      <c r="Y140" s="113">
        <v>88369.97</v>
      </c>
      <c r="AA140" s="113">
        <v>131620.38</v>
      </c>
      <c r="AB140" s="113">
        <v>71285.5</v>
      </c>
      <c r="AC140" s="113">
        <v>138179.30000000002</v>
      </c>
      <c r="AD140" s="113">
        <v>341085.18000000005</v>
      </c>
    </row>
    <row r="141" spans="1:30" x14ac:dyDescent="0.25">
      <c r="A141" s="85" t="s">
        <v>724</v>
      </c>
      <c r="B141" s="77" t="s">
        <v>1202</v>
      </c>
      <c r="C141" s="88" t="s">
        <v>92</v>
      </c>
      <c r="D141" s="84">
        <v>34790</v>
      </c>
      <c r="E141" s="77"/>
      <c r="G141" s="57">
        <v>510499.66</v>
      </c>
      <c r="H141" s="57">
        <v>103388.11</v>
      </c>
      <c r="I141" s="57">
        <v>479126.5</v>
      </c>
      <c r="J141" s="57">
        <v>1093014.27</v>
      </c>
      <c r="K141" s="58"/>
      <c r="L141" s="57">
        <v>0</v>
      </c>
      <c r="M141" s="57">
        <v>0</v>
      </c>
      <c r="N141" s="57">
        <v>0</v>
      </c>
      <c r="O141" s="57">
        <v>0</v>
      </c>
      <c r="P141" s="58"/>
      <c r="Q141" s="113">
        <v>27228.36</v>
      </c>
      <c r="R141" s="113">
        <v>56232.63</v>
      </c>
      <c r="S141" s="113">
        <v>8904.99</v>
      </c>
      <c r="T141" s="113">
        <v>92365.98</v>
      </c>
      <c r="V141" s="113">
        <v>18205</v>
      </c>
      <c r="W141" s="113" t="s">
        <v>1686</v>
      </c>
      <c r="X141" s="113">
        <v>7466.01</v>
      </c>
      <c r="Y141" s="113" t="s">
        <v>1686</v>
      </c>
      <c r="AA141" s="113">
        <v>45433.36</v>
      </c>
      <c r="AB141" s="113" t="s">
        <v>1686</v>
      </c>
      <c r="AC141" s="113">
        <v>16371</v>
      </c>
      <c r="AD141" s="113" t="s">
        <v>1686</v>
      </c>
    </row>
    <row r="142" spans="1:30" x14ac:dyDescent="0.25">
      <c r="A142" s="85" t="s">
        <v>725</v>
      </c>
      <c r="B142" s="77" t="s">
        <v>1203</v>
      </c>
      <c r="C142" s="88" t="s">
        <v>1504</v>
      </c>
      <c r="D142" s="84">
        <v>34790</v>
      </c>
      <c r="E142" s="77" t="s">
        <v>142</v>
      </c>
      <c r="G142" s="57">
        <v>14830195.74</v>
      </c>
      <c r="H142" s="57">
        <v>1709581.5734000001</v>
      </c>
      <c r="I142" s="57">
        <v>4969538.96</v>
      </c>
      <c r="J142" s="57">
        <v>21509316.273400001</v>
      </c>
      <c r="K142" s="58"/>
      <c r="L142" s="57">
        <v>0</v>
      </c>
      <c r="M142" s="57">
        <v>0</v>
      </c>
      <c r="N142" s="57">
        <v>0</v>
      </c>
      <c r="O142" s="57">
        <v>0</v>
      </c>
      <c r="P142" s="58"/>
      <c r="Q142" s="113" t="s">
        <v>1686</v>
      </c>
      <c r="R142" s="113">
        <v>10321.98</v>
      </c>
      <c r="S142" s="113">
        <v>33148.89</v>
      </c>
      <c r="T142" s="113" t="s">
        <v>1686</v>
      </c>
      <c r="V142" s="113">
        <v>28549.11</v>
      </c>
      <c r="W142" s="113" t="s">
        <v>1686</v>
      </c>
      <c r="X142" s="113">
        <v>13234.71</v>
      </c>
      <c r="Y142" s="113" t="s">
        <v>1686</v>
      </c>
      <c r="AA142" s="113" t="s">
        <v>1686</v>
      </c>
      <c r="AB142" s="113" t="s">
        <v>1686</v>
      </c>
      <c r="AC142" s="113">
        <v>46383.6</v>
      </c>
      <c r="AD142" s="113" t="s">
        <v>1686</v>
      </c>
    </row>
    <row r="143" spans="1:30" x14ac:dyDescent="0.25">
      <c r="A143" s="85" t="s">
        <v>726</v>
      </c>
      <c r="B143" s="77" t="s">
        <v>1204</v>
      </c>
      <c r="C143" s="88" t="s">
        <v>76</v>
      </c>
      <c r="D143" s="84">
        <v>34790</v>
      </c>
      <c r="E143" s="77"/>
      <c r="G143" s="57">
        <v>1719608.14</v>
      </c>
      <c r="H143" s="57">
        <v>207554.65</v>
      </c>
      <c r="I143" s="57">
        <v>370779.46</v>
      </c>
      <c r="J143" s="57">
        <v>2297942.25</v>
      </c>
      <c r="K143" s="58"/>
      <c r="L143" s="57">
        <v>0</v>
      </c>
      <c r="M143" s="57">
        <v>0</v>
      </c>
      <c r="N143" s="57">
        <v>0</v>
      </c>
      <c r="O143" s="57">
        <v>0</v>
      </c>
      <c r="P143" s="58"/>
      <c r="Q143" s="113">
        <v>52417.97</v>
      </c>
      <c r="R143" s="113">
        <v>183187.41</v>
      </c>
      <c r="S143" s="113">
        <v>65630.59</v>
      </c>
      <c r="T143" s="113">
        <v>301235.96999999997</v>
      </c>
      <c r="V143" s="113">
        <v>10132.950000000001</v>
      </c>
      <c r="W143" s="113">
        <v>5906.9</v>
      </c>
      <c r="X143" s="113">
        <v>9617.0499999999993</v>
      </c>
      <c r="Y143" s="113">
        <v>25656.9</v>
      </c>
      <c r="AA143" s="113">
        <v>62550.92</v>
      </c>
      <c r="AB143" s="113">
        <v>189094.31</v>
      </c>
      <c r="AC143" s="113">
        <v>75247.64</v>
      </c>
      <c r="AD143" s="113">
        <v>326892.87</v>
      </c>
    </row>
    <row r="144" spans="1:30" x14ac:dyDescent="0.25">
      <c r="A144" s="85" t="s">
        <v>727</v>
      </c>
      <c r="B144" s="77" t="s">
        <v>1205</v>
      </c>
      <c r="C144" s="88" t="s">
        <v>61</v>
      </c>
      <c r="D144" s="84">
        <v>34790</v>
      </c>
      <c r="E144" s="77"/>
      <c r="G144" s="57">
        <v>385520.68</v>
      </c>
      <c r="H144" s="57">
        <v>128048.84</v>
      </c>
      <c r="I144" s="57">
        <v>153771.6</v>
      </c>
      <c r="J144" s="57">
        <v>667341.12</v>
      </c>
      <c r="K144" s="58"/>
      <c r="L144" s="57">
        <v>0</v>
      </c>
      <c r="M144" s="57">
        <v>0</v>
      </c>
      <c r="N144" s="57">
        <v>0</v>
      </c>
      <c r="O144" s="57">
        <v>0</v>
      </c>
      <c r="P144" s="58"/>
      <c r="Q144" s="113">
        <v>75637</v>
      </c>
      <c r="R144" s="113" t="s">
        <v>1686</v>
      </c>
      <c r="S144" s="113">
        <v>7500</v>
      </c>
      <c r="T144" s="113" t="s">
        <v>1686</v>
      </c>
      <c r="V144" s="113">
        <v>0</v>
      </c>
      <c r="W144" s="113" t="s">
        <v>1686</v>
      </c>
      <c r="X144" s="113">
        <v>0</v>
      </c>
      <c r="Y144" s="113" t="s">
        <v>1686</v>
      </c>
      <c r="AA144" s="113">
        <v>75637</v>
      </c>
      <c r="AB144" s="113" t="s">
        <v>1686</v>
      </c>
      <c r="AC144" s="113">
        <v>7500</v>
      </c>
      <c r="AD144" s="113" t="s">
        <v>1686</v>
      </c>
    </row>
    <row r="145" spans="1:30" x14ac:dyDescent="0.25">
      <c r="A145" s="85" t="s">
        <v>728</v>
      </c>
      <c r="B145" s="77" t="s">
        <v>1206</v>
      </c>
      <c r="C145" s="88" t="s">
        <v>1490</v>
      </c>
      <c r="D145" s="84">
        <v>34790</v>
      </c>
      <c r="E145" s="77" t="s">
        <v>142</v>
      </c>
      <c r="G145" s="57">
        <v>15486297.01</v>
      </c>
      <c r="H145" s="57">
        <v>2379847.7310000001</v>
      </c>
      <c r="I145" s="57">
        <v>6817070.4299999997</v>
      </c>
      <c r="J145" s="57">
        <v>24683215.171</v>
      </c>
      <c r="K145" s="58"/>
      <c r="L145" s="57">
        <v>259552.13</v>
      </c>
      <c r="M145" s="57" t="s">
        <v>1686</v>
      </c>
      <c r="N145" s="57">
        <v>0</v>
      </c>
      <c r="O145" s="57" t="s">
        <v>1686</v>
      </c>
      <c r="P145" s="58"/>
      <c r="Q145" s="113">
        <v>81026.53</v>
      </c>
      <c r="R145" s="113">
        <v>98423.71</v>
      </c>
      <c r="S145" s="113">
        <v>163222.39000000001</v>
      </c>
      <c r="T145" s="113">
        <v>342672.63</v>
      </c>
      <c r="V145" s="113">
        <v>116118.28</v>
      </c>
      <c r="W145" s="113">
        <v>22558.16</v>
      </c>
      <c r="X145" s="113">
        <v>53666.61</v>
      </c>
      <c r="Y145" s="113">
        <v>192343.05</v>
      </c>
      <c r="AA145" s="113">
        <v>197144.81</v>
      </c>
      <c r="AB145" s="113">
        <v>120981.87000000001</v>
      </c>
      <c r="AC145" s="113">
        <v>216889</v>
      </c>
      <c r="AD145" s="113">
        <v>535015.67999999993</v>
      </c>
    </row>
    <row r="146" spans="1:30" x14ac:dyDescent="0.25">
      <c r="A146" s="85" t="s">
        <v>729</v>
      </c>
      <c r="B146" s="77" t="s">
        <v>1207</v>
      </c>
      <c r="C146" s="88" t="s">
        <v>11</v>
      </c>
      <c r="D146" s="84">
        <v>34790</v>
      </c>
      <c r="E146" s="77"/>
      <c r="G146" s="57">
        <v>148122.22</v>
      </c>
      <c r="H146" s="57">
        <v>66137.62</v>
      </c>
      <c r="I146" s="57">
        <v>389650</v>
      </c>
      <c r="J146" s="57">
        <v>603909.84</v>
      </c>
      <c r="K146" s="58"/>
      <c r="L146" s="57">
        <v>0</v>
      </c>
      <c r="M146" s="57">
        <v>0</v>
      </c>
      <c r="N146" s="57">
        <v>0</v>
      </c>
      <c r="O146" s="57">
        <v>0</v>
      </c>
      <c r="P146" s="58"/>
      <c r="Q146" s="113">
        <v>33192.29</v>
      </c>
      <c r="R146" s="113" t="s">
        <v>1686</v>
      </c>
      <c r="S146" s="113">
        <v>32949.46</v>
      </c>
      <c r="T146" s="113" t="s">
        <v>1686</v>
      </c>
      <c r="V146" s="113">
        <v>43296.68</v>
      </c>
      <c r="W146" s="113">
        <v>12787.34</v>
      </c>
      <c r="X146" s="113">
        <v>13388.27</v>
      </c>
      <c r="Y146" s="113">
        <v>69472.290000000008</v>
      </c>
      <c r="AA146" s="113">
        <v>76488.97</v>
      </c>
      <c r="AB146" s="113" t="s">
        <v>1686</v>
      </c>
      <c r="AC146" s="113">
        <v>46337.729999999996</v>
      </c>
      <c r="AD146" s="113" t="s">
        <v>1686</v>
      </c>
    </row>
    <row r="147" spans="1:30" x14ac:dyDescent="0.25">
      <c r="A147" s="85" t="s">
        <v>730</v>
      </c>
      <c r="B147" s="77" t="s">
        <v>1209</v>
      </c>
      <c r="C147" s="88" t="s">
        <v>62</v>
      </c>
      <c r="D147" s="84">
        <v>34790</v>
      </c>
      <c r="E147" s="77" t="s">
        <v>142</v>
      </c>
      <c r="G147" s="57">
        <v>8135305.5800000001</v>
      </c>
      <c r="H147" s="57">
        <v>1179283.51</v>
      </c>
      <c r="I147" s="57">
        <v>3038577.34</v>
      </c>
      <c r="J147" s="57">
        <v>12353166.43</v>
      </c>
      <c r="K147" s="58"/>
      <c r="L147" s="57">
        <v>0</v>
      </c>
      <c r="M147" s="57">
        <v>0</v>
      </c>
      <c r="N147" s="57">
        <v>0</v>
      </c>
      <c r="O147" s="57">
        <v>0</v>
      </c>
      <c r="P147" s="58"/>
      <c r="Q147" s="113">
        <v>144429.72</v>
      </c>
      <c r="R147" s="113">
        <v>46456.02</v>
      </c>
      <c r="S147" s="113">
        <v>95620.31</v>
      </c>
      <c r="T147" s="113">
        <v>286506.05</v>
      </c>
      <c r="V147" s="113">
        <v>46491.8</v>
      </c>
      <c r="W147" s="113">
        <v>12378.99</v>
      </c>
      <c r="X147" s="113">
        <v>40863</v>
      </c>
      <c r="Y147" s="113">
        <v>99733.790000000008</v>
      </c>
      <c r="AA147" s="113">
        <v>190921.52000000002</v>
      </c>
      <c r="AB147" s="113">
        <v>58835.009999999995</v>
      </c>
      <c r="AC147" s="113">
        <v>136483.31</v>
      </c>
      <c r="AD147" s="113">
        <v>386239.83999999997</v>
      </c>
    </row>
    <row r="148" spans="1:30" x14ac:dyDescent="0.25">
      <c r="A148" s="85" t="s">
        <v>731</v>
      </c>
      <c r="B148" s="77" t="s">
        <v>1210</v>
      </c>
      <c r="C148" s="88" t="s">
        <v>80</v>
      </c>
      <c r="D148" s="84">
        <v>34790</v>
      </c>
      <c r="E148" s="77" t="s">
        <v>142</v>
      </c>
      <c r="G148" s="57">
        <v>4781714.8499999996</v>
      </c>
      <c r="H148" s="57">
        <v>552272.35</v>
      </c>
      <c r="I148" s="57">
        <v>1296317.6000000001</v>
      </c>
      <c r="J148" s="57">
        <v>6630304.7999999998</v>
      </c>
      <c r="K148" s="58"/>
      <c r="L148" s="57">
        <v>395613.16</v>
      </c>
      <c r="M148" s="57">
        <v>0</v>
      </c>
      <c r="N148" s="57">
        <v>0</v>
      </c>
      <c r="O148" s="57">
        <v>395613.16</v>
      </c>
      <c r="P148" s="58"/>
      <c r="Q148" s="113">
        <v>56751.49</v>
      </c>
      <c r="R148" s="113">
        <v>5892.08</v>
      </c>
      <c r="S148" s="113" t="s">
        <v>1686</v>
      </c>
      <c r="T148" s="113" t="s">
        <v>1686</v>
      </c>
      <c r="V148" s="113">
        <v>29348.41</v>
      </c>
      <c r="W148" s="113" t="s">
        <v>1686</v>
      </c>
      <c r="X148" s="113">
        <v>12790.79</v>
      </c>
      <c r="Y148" s="113" t="s">
        <v>1686</v>
      </c>
      <c r="AA148" s="113">
        <v>86099.9</v>
      </c>
      <c r="AB148" s="113" t="s">
        <v>1686</v>
      </c>
      <c r="AC148" s="113" t="s">
        <v>1686</v>
      </c>
      <c r="AD148" s="113" t="s">
        <v>1686</v>
      </c>
    </row>
    <row r="149" spans="1:30" x14ac:dyDescent="0.25">
      <c r="A149" s="85" t="s">
        <v>732</v>
      </c>
      <c r="B149" s="77" t="s">
        <v>1211</v>
      </c>
      <c r="C149" s="88" t="s">
        <v>63</v>
      </c>
      <c r="D149" s="84">
        <v>35156</v>
      </c>
      <c r="E149" s="77" t="s">
        <v>142</v>
      </c>
      <c r="G149" s="57">
        <v>14190695.9</v>
      </c>
      <c r="H149" s="57">
        <v>937181.57</v>
      </c>
      <c r="I149" s="57">
        <v>3881131.48</v>
      </c>
      <c r="J149" s="57">
        <v>19009008.949999999</v>
      </c>
      <c r="K149" s="58"/>
      <c r="L149" s="57">
        <v>283730.55</v>
      </c>
      <c r="M149" s="57">
        <v>0</v>
      </c>
      <c r="N149" s="57">
        <v>0</v>
      </c>
      <c r="O149" s="57">
        <v>283730.55</v>
      </c>
      <c r="P149" s="58"/>
      <c r="Q149" s="113">
        <v>66345.37</v>
      </c>
      <c r="R149" s="113">
        <v>14485.73</v>
      </c>
      <c r="S149" s="113">
        <v>84256.93</v>
      </c>
      <c r="T149" s="113">
        <v>165088.02999999997</v>
      </c>
      <c r="V149" s="113">
        <v>52229.03</v>
      </c>
      <c r="W149" s="113">
        <v>7066.85</v>
      </c>
      <c r="X149" s="113">
        <v>28747.32</v>
      </c>
      <c r="Y149" s="113">
        <v>88043.199999999997</v>
      </c>
      <c r="AA149" s="113">
        <v>118574.39999999999</v>
      </c>
      <c r="AB149" s="113">
        <v>21552.58</v>
      </c>
      <c r="AC149" s="113">
        <v>113004.25</v>
      </c>
      <c r="AD149" s="113">
        <v>253131.22999999998</v>
      </c>
    </row>
    <row r="150" spans="1:30" x14ac:dyDescent="0.25">
      <c r="A150" s="85" t="s">
        <v>733</v>
      </c>
      <c r="B150" s="77" t="s">
        <v>1212</v>
      </c>
      <c r="C150" s="88" t="s">
        <v>1459</v>
      </c>
      <c r="D150" s="84">
        <v>34790</v>
      </c>
      <c r="E150" s="77" t="s">
        <v>142</v>
      </c>
      <c r="G150" s="57">
        <v>7686218.1200000001</v>
      </c>
      <c r="H150" s="57">
        <v>640977.76</v>
      </c>
      <c r="I150" s="57">
        <v>2380739.67</v>
      </c>
      <c r="J150" s="57">
        <v>10707935.550000001</v>
      </c>
      <c r="K150" s="58"/>
      <c r="L150" s="57">
        <v>0</v>
      </c>
      <c r="M150" s="57">
        <v>0</v>
      </c>
      <c r="N150" s="57">
        <v>0</v>
      </c>
      <c r="O150" s="57">
        <v>0</v>
      </c>
      <c r="P150" s="58"/>
      <c r="Q150" s="113">
        <v>161407.26999999999</v>
      </c>
      <c r="R150" s="113">
        <v>6645.85</v>
      </c>
      <c r="S150" s="113">
        <v>8106.96</v>
      </c>
      <c r="T150" s="113">
        <v>176160.08</v>
      </c>
      <c r="V150" s="113">
        <v>29438.46</v>
      </c>
      <c r="W150" s="113" t="s">
        <v>1686</v>
      </c>
      <c r="X150" s="113" t="s">
        <v>1686</v>
      </c>
      <c r="Y150" s="113">
        <v>32157.15</v>
      </c>
      <c r="AA150" s="113">
        <v>190845.72999999998</v>
      </c>
      <c r="AB150" s="113" t="s">
        <v>1686</v>
      </c>
      <c r="AC150" s="113" t="s">
        <v>1686</v>
      </c>
      <c r="AD150" s="113">
        <v>208317.22999999998</v>
      </c>
    </row>
    <row r="151" spans="1:30" x14ac:dyDescent="0.25">
      <c r="A151" s="85" t="s">
        <v>786</v>
      </c>
      <c r="B151" s="77" t="s">
        <v>1266</v>
      </c>
      <c r="C151" s="88" t="s">
        <v>1467</v>
      </c>
      <c r="D151" s="84">
        <v>34790</v>
      </c>
      <c r="E151" s="77" t="s">
        <v>142</v>
      </c>
      <c r="G151" s="57">
        <v>2597610.41</v>
      </c>
      <c r="H151" s="57">
        <v>284549.43920000002</v>
      </c>
      <c r="I151" s="57">
        <v>711470.38</v>
      </c>
      <c r="J151" s="57">
        <v>3593630.2291999999</v>
      </c>
      <c r="K151" s="58"/>
      <c r="L151" s="57">
        <v>52602.12</v>
      </c>
      <c r="M151" s="57">
        <v>0</v>
      </c>
      <c r="N151" s="57">
        <v>0</v>
      </c>
      <c r="O151" s="57">
        <v>52602.12</v>
      </c>
      <c r="P151" s="58"/>
      <c r="Q151" s="113">
        <v>48236.06</v>
      </c>
      <c r="R151" s="113">
        <v>18065.18</v>
      </c>
      <c r="S151" s="113">
        <v>38007.11</v>
      </c>
      <c r="T151" s="113">
        <v>104308.34999999999</v>
      </c>
      <c r="V151" s="113">
        <v>17527.11</v>
      </c>
      <c r="W151" s="113" t="s">
        <v>1686</v>
      </c>
      <c r="X151" s="113">
        <v>8858.89</v>
      </c>
      <c r="Y151" s="113" t="s">
        <v>1686</v>
      </c>
      <c r="AA151" s="113">
        <v>65763.17</v>
      </c>
      <c r="AB151" s="113" t="s">
        <v>1686</v>
      </c>
      <c r="AC151" s="113">
        <v>46866</v>
      </c>
      <c r="AD151" s="113" t="s">
        <v>1686</v>
      </c>
    </row>
    <row r="152" spans="1:30" x14ac:dyDescent="0.25">
      <c r="A152" s="85" t="s">
        <v>734</v>
      </c>
      <c r="B152" s="77" t="s">
        <v>1213</v>
      </c>
      <c r="C152" s="88" t="s">
        <v>64</v>
      </c>
      <c r="D152" s="84">
        <v>34790</v>
      </c>
      <c r="E152" s="77"/>
      <c r="G152" s="57">
        <v>105767</v>
      </c>
      <c r="H152" s="57">
        <v>51729.94</v>
      </c>
      <c r="I152" s="57">
        <v>259782.5</v>
      </c>
      <c r="J152" s="57">
        <v>417279.44</v>
      </c>
      <c r="K152" s="58"/>
      <c r="L152" s="57">
        <v>0</v>
      </c>
      <c r="M152" s="57">
        <v>0</v>
      </c>
      <c r="N152" s="57">
        <v>0</v>
      </c>
      <c r="O152" s="57">
        <v>0</v>
      </c>
      <c r="P152" s="58"/>
      <c r="Q152" s="113">
        <v>0</v>
      </c>
      <c r="R152" s="113">
        <v>8000.8</v>
      </c>
      <c r="S152" s="113">
        <v>0</v>
      </c>
      <c r="T152" s="113">
        <v>8000.8</v>
      </c>
      <c r="V152" s="113">
        <v>0</v>
      </c>
      <c r="W152" s="113">
        <v>0</v>
      </c>
      <c r="X152" s="113">
        <v>0</v>
      </c>
      <c r="Y152" s="113">
        <v>0</v>
      </c>
      <c r="AA152" s="113">
        <v>0</v>
      </c>
      <c r="AB152" s="113">
        <v>8000.8</v>
      </c>
      <c r="AC152" s="113">
        <v>0</v>
      </c>
      <c r="AD152" s="113">
        <v>8000.8</v>
      </c>
    </row>
    <row r="153" spans="1:30" x14ac:dyDescent="0.25">
      <c r="A153" s="85" t="s">
        <v>735</v>
      </c>
      <c r="B153" s="77" t="s">
        <v>1214</v>
      </c>
      <c r="C153" s="88" t="s">
        <v>1445</v>
      </c>
      <c r="D153" s="84">
        <v>34790</v>
      </c>
      <c r="E153" s="77"/>
      <c r="G153" s="57">
        <v>245252.69</v>
      </c>
      <c r="H153" s="57">
        <v>75464.75</v>
      </c>
      <c r="I153" s="57">
        <v>215180.99</v>
      </c>
      <c r="J153" s="57">
        <v>535898.43000000005</v>
      </c>
      <c r="K153" s="58"/>
      <c r="L153" s="57">
        <v>0</v>
      </c>
      <c r="M153" s="57">
        <v>0</v>
      </c>
      <c r="N153" s="57">
        <v>0</v>
      </c>
      <c r="O153" s="57">
        <v>0</v>
      </c>
      <c r="P153" s="58"/>
      <c r="Q153" s="113">
        <v>0</v>
      </c>
      <c r="R153" s="113">
        <v>33441.040000000001</v>
      </c>
      <c r="S153" s="113">
        <v>5477.2</v>
      </c>
      <c r="T153" s="113">
        <v>38918.239999999998</v>
      </c>
      <c r="V153" s="113">
        <v>0</v>
      </c>
      <c r="W153" s="113">
        <v>0</v>
      </c>
      <c r="X153" s="113">
        <v>0</v>
      </c>
      <c r="Y153" s="113">
        <v>0</v>
      </c>
      <c r="AA153" s="113">
        <v>0</v>
      </c>
      <c r="AB153" s="113">
        <v>33441.040000000001</v>
      </c>
      <c r="AC153" s="113">
        <v>5477.2</v>
      </c>
      <c r="AD153" s="113">
        <v>38918.239999999998</v>
      </c>
    </row>
    <row r="154" spans="1:30" x14ac:dyDescent="0.25">
      <c r="A154" s="85" t="s">
        <v>787</v>
      </c>
      <c r="B154" s="77" t="s">
        <v>1267</v>
      </c>
      <c r="C154" s="88" t="s">
        <v>1454</v>
      </c>
      <c r="D154" s="84">
        <v>34790</v>
      </c>
      <c r="E154" s="77" t="s">
        <v>142</v>
      </c>
      <c r="G154" s="57">
        <v>4858232.6900000004</v>
      </c>
      <c r="H154" s="57">
        <v>613474.86670000001</v>
      </c>
      <c r="I154" s="57">
        <v>2214280.39</v>
      </c>
      <c r="J154" s="57">
        <v>7685987.9467000002</v>
      </c>
      <c r="K154" s="58"/>
      <c r="L154" s="57">
        <v>228630.74</v>
      </c>
      <c r="M154" s="57">
        <v>0</v>
      </c>
      <c r="N154" s="57">
        <v>0</v>
      </c>
      <c r="O154" s="57">
        <v>228630.74</v>
      </c>
      <c r="P154" s="58"/>
      <c r="Q154" s="113">
        <v>37604.79</v>
      </c>
      <c r="R154" s="113" t="s">
        <v>1686</v>
      </c>
      <c r="S154" s="113">
        <v>43917.96</v>
      </c>
      <c r="T154" s="113" t="s">
        <v>1686</v>
      </c>
      <c r="V154" s="113">
        <v>32395.21</v>
      </c>
      <c r="W154" s="113" t="s">
        <v>1686</v>
      </c>
      <c r="X154" s="113">
        <v>10235.39</v>
      </c>
      <c r="Y154" s="113" t="s">
        <v>1686</v>
      </c>
      <c r="AA154" s="113">
        <v>70000</v>
      </c>
      <c r="AB154" s="113" t="s">
        <v>1686</v>
      </c>
      <c r="AC154" s="113">
        <v>54153.35</v>
      </c>
      <c r="AD154" s="113" t="s">
        <v>1686</v>
      </c>
    </row>
    <row r="155" spans="1:30" x14ac:dyDescent="0.25">
      <c r="A155" s="85" t="s">
        <v>736</v>
      </c>
      <c r="B155" s="77" t="s">
        <v>1215</v>
      </c>
      <c r="C155" s="88" t="s">
        <v>1334</v>
      </c>
      <c r="D155" s="84">
        <v>34790</v>
      </c>
      <c r="E155" s="77"/>
      <c r="G155" s="57">
        <v>46455.83</v>
      </c>
      <c r="H155" s="57">
        <v>29542.44</v>
      </c>
      <c r="I155" s="57">
        <v>47970</v>
      </c>
      <c r="J155" s="57">
        <v>123968.27</v>
      </c>
      <c r="K155" s="58"/>
      <c r="L155" s="57">
        <v>0</v>
      </c>
      <c r="M155" s="57">
        <v>0</v>
      </c>
      <c r="N155" s="57">
        <v>0</v>
      </c>
      <c r="O155" s="57">
        <v>0</v>
      </c>
      <c r="P155" s="58"/>
      <c r="Q155" s="113">
        <v>13920.79</v>
      </c>
      <c r="R155" s="113">
        <v>8909.52</v>
      </c>
      <c r="S155" s="113">
        <v>37720</v>
      </c>
      <c r="T155" s="113">
        <v>60550.31</v>
      </c>
      <c r="V155" s="113">
        <v>19123.21</v>
      </c>
      <c r="W155" s="113" t="s">
        <v>1686</v>
      </c>
      <c r="X155" s="113">
        <v>16180.28</v>
      </c>
      <c r="Y155" s="113" t="s">
        <v>1686</v>
      </c>
      <c r="AA155" s="113">
        <v>33044</v>
      </c>
      <c r="AB155" s="113" t="s">
        <v>1686</v>
      </c>
      <c r="AC155" s="113">
        <v>53900.28</v>
      </c>
      <c r="AD155" s="113" t="s">
        <v>1686</v>
      </c>
    </row>
    <row r="156" spans="1:30" x14ac:dyDescent="0.25">
      <c r="A156" s="85" t="s">
        <v>737</v>
      </c>
      <c r="B156" s="77" t="s">
        <v>1216</v>
      </c>
      <c r="C156" s="88" t="s">
        <v>100</v>
      </c>
      <c r="D156" s="84">
        <v>34790</v>
      </c>
      <c r="E156" s="77" t="s">
        <v>142</v>
      </c>
      <c r="G156" s="57">
        <v>21963153.140000001</v>
      </c>
      <c r="H156" s="57">
        <v>1596532.0318</v>
      </c>
      <c r="I156" s="57">
        <v>5357932.8</v>
      </c>
      <c r="J156" s="57">
        <v>28917617.971799999</v>
      </c>
      <c r="K156" s="58"/>
      <c r="L156" s="57">
        <v>187711.37</v>
      </c>
      <c r="M156" s="57">
        <v>0</v>
      </c>
      <c r="N156" s="57">
        <v>0</v>
      </c>
      <c r="O156" s="57">
        <v>187711.37</v>
      </c>
      <c r="P156" s="58"/>
      <c r="Q156" s="113">
        <v>504186.47</v>
      </c>
      <c r="R156" s="113">
        <v>32087.38</v>
      </c>
      <c r="S156" s="113">
        <v>159053.74</v>
      </c>
      <c r="T156" s="113">
        <v>695327.59</v>
      </c>
      <c r="V156" s="113">
        <v>14052.85</v>
      </c>
      <c r="W156" s="113" t="s">
        <v>1686</v>
      </c>
      <c r="X156" s="113">
        <v>6885.26</v>
      </c>
      <c r="Y156" s="113" t="s">
        <v>1686</v>
      </c>
      <c r="AA156" s="113">
        <v>518239.31999999995</v>
      </c>
      <c r="AB156" s="113" t="s">
        <v>1686</v>
      </c>
      <c r="AC156" s="113">
        <v>165939</v>
      </c>
      <c r="AD156" s="113" t="s">
        <v>1686</v>
      </c>
    </row>
    <row r="157" spans="1:30" x14ac:dyDescent="0.25">
      <c r="A157" s="85" t="s">
        <v>738</v>
      </c>
      <c r="B157" s="77" t="s">
        <v>1217</v>
      </c>
      <c r="C157" s="88" t="s">
        <v>1475</v>
      </c>
      <c r="D157" s="84">
        <v>35156</v>
      </c>
      <c r="E157" s="77" t="s">
        <v>142</v>
      </c>
      <c r="G157" s="57">
        <v>2668151.3199999998</v>
      </c>
      <c r="H157" s="57">
        <v>276533.14</v>
      </c>
      <c r="I157" s="57">
        <v>883189.13</v>
      </c>
      <c r="J157" s="57">
        <v>3827873.59</v>
      </c>
      <c r="K157" s="58"/>
      <c r="L157" s="57">
        <v>23457.51</v>
      </c>
      <c r="M157" s="57">
        <v>0</v>
      </c>
      <c r="N157" s="57">
        <v>0</v>
      </c>
      <c r="O157" s="57">
        <v>23457.51</v>
      </c>
      <c r="P157" s="58"/>
      <c r="Q157" s="113" t="s">
        <v>1686</v>
      </c>
      <c r="R157" s="113">
        <v>15950</v>
      </c>
      <c r="S157" s="113">
        <v>6620</v>
      </c>
      <c r="T157" s="113" t="s">
        <v>1686</v>
      </c>
      <c r="V157" s="113">
        <v>0</v>
      </c>
      <c r="W157" s="113">
        <v>11345</v>
      </c>
      <c r="X157" s="113">
        <v>0</v>
      </c>
      <c r="Y157" s="113">
        <v>11345</v>
      </c>
      <c r="AA157" s="113" t="s">
        <v>1686</v>
      </c>
      <c r="AB157" s="113">
        <v>27295</v>
      </c>
      <c r="AC157" s="113">
        <v>6620</v>
      </c>
      <c r="AD157" s="113" t="s">
        <v>1686</v>
      </c>
    </row>
    <row r="158" spans="1:30" x14ac:dyDescent="0.25">
      <c r="A158" s="85" t="s">
        <v>739</v>
      </c>
      <c r="B158" s="77" t="s">
        <v>1218</v>
      </c>
      <c r="C158" s="88" t="s">
        <v>1479</v>
      </c>
      <c r="D158" s="84">
        <v>34790</v>
      </c>
      <c r="E158" s="77"/>
      <c r="G158" s="57">
        <v>1433511.4</v>
      </c>
      <c r="H158" s="57">
        <v>222956.13</v>
      </c>
      <c r="I158" s="57">
        <v>897637.5</v>
      </c>
      <c r="J158" s="57">
        <v>2554105.0299999998</v>
      </c>
      <c r="K158" s="58"/>
      <c r="L158" s="57">
        <v>0</v>
      </c>
      <c r="M158" s="57">
        <v>0</v>
      </c>
      <c r="N158" s="57">
        <v>0</v>
      </c>
      <c r="O158" s="57">
        <v>0</v>
      </c>
      <c r="P158" s="58"/>
      <c r="Q158" s="113">
        <v>37252.01</v>
      </c>
      <c r="R158" s="113">
        <v>16851.900000000001</v>
      </c>
      <c r="S158" s="113">
        <v>49818.37</v>
      </c>
      <c r="T158" s="113">
        <v>103922.28</v>
      </c>
      <c r="V158" s="113" t="s">
        <v>1686</v>
      </c>
      <c r="W158" s="113">
        <v>0</v>
      </c>
      <c r="X158" s="113">
        <v>0</v>
      </c>
      <c r="Y158" s="113" t="s">
        <v>1686</v>
      </c>
      <c r="AA158" s="113" t="s">
        <v>1686</v>
      </c>
      <c r="AB158" s="113">
        <v>16851.900000000001</v>
      </c>
      <c r="AC158" s="113">
        <v>49818.37</v>
      </c>
      <c r="AD158" s="113" t="s">
        <v>1686</v>
      </c>
    </row>
    <row r="159" spans="1:30" x14ac:dyDescent="0.25">
      <c r="A159" s="85" t="s">
        <v>740</v>
      </c>
      <c r="B159" s="77" t="s">
        <v>1219</v>
      </c>
      <c r="C159" s="88" t="s">
        <v>14</v>
      </c>
      <c r="D159" s="84">
        <v>34790</v>
      </c>
      <c r="E159" s="77" t="s">
        <v>142</v>
      </c>
      <c r="G159" s="57">
        <v>5210803.28</v>
      </c>
      <c r="H159" s="57">
        <v>644537.78</v>
      </c>
      <c r="I159" s="57">
        <v>2512042.81</v>
      </c>
      <c r="J159" s="57">
        <v>8367383.8700000001</v>
      </c>
      <c r="K159" s="58"/>
      <c r="L159" s="57">
        <v>581705.71</v>
      </c>
      <c r="M159" s="57">
        <v>0</v>
      </c>
      <c r="N159" s="57">
        <v>0</v>
      </c>
      <c r="O159" s="57">
        <v>581705.71</v>
      </c>
      <c r="P159" s="58"/>
      <c r="Q159" s="113">
        <v>45204.5</v>
      </c>
      <c r="R159" s="113">
        <v>30807.9</v>
      </c>
      <c r="S159" s="113">
        <v>121859.5</v>
      </c>
      <c r="T159" s="113">
        <v>197871.9</v>
      </c>
      <c r="V159" s="113">
        <v>8660.5</v>
      </c>
      <c r="W159" s="113" t="s">
        <v>1686</v>
      </c>
      <c r="X159" s="113" t="s">
        <v>1686</v>
      </c>
      <c r="Y159" s="113">
        <v>13165</v>
      </c>
      <c r="AA159" s="113">
        <v>53865</v>
      </c>
      <c r="AB159" s="113" t="s">
        <v>1686</v>
      </c>
      <c r="AC159" s="113" t="s">
        <v>1686</v>
      </c>
      <c r="AD159" s="113">
        <v>211036.9</v>
      </c>
    </row>
    <row r="160" spans="1:30" x14ac:dyDescent="0.25">
      <c r="A160" s="85" t="s">
        <v>741</v>
      </c>
      <c r="B160" s="77" t="s">
        <v>1220</v>
      </c>
      <c r="C160" s="88" t="s">
        <v>99</v>
      </c>
      <c r="D160" s="84">
        <v>34790</v>
      </c>
      <c r="E160" s="77" t="s">
        <v>142</v>
      </c>
      <c r="G160" s="57">
        <v>6431048.1200000001</v>
      </c>
      <c r="H160" s="57">
        <v>889283.74670000002</v>
      </c>
      <c r="I160" s="57">
        <v>2914833</v>
      </c>
      <c r="J160" s="57">
        <v>10235164.866699999</v>
      </c>
      <c r="K160" s="58"/>
      <c r="L160" s="57">
        <v>0</v>
      </c>
      <c r="M160" s="57">
        <v>0</v>
      </c>
      <c r="N160" s="57">
        <v>0</v>
      </c>
      <c r="O160" s="57">
        <v>0</v>
      </c>
      <c r="P160" s="58"/>
      <c r="Q160" s="113">
        <v>61174.21</v>
      </c>
      <c r="R160" s="113">
        <v>33321.620000000003</v>
      </c>
      <c r="S160" s="113">
        <v>23111.599999999999</v>
      </c>
      <c r="T160" s="113">
        <v>117607.43</v>
      </c>
      <c r="V160" s="113">
        <v>22566.17</v>
      </c>
      <c r="W160" s="113" t="s">
        <v>1686</v>
      </c>
      <c r="X160" s="113">
        <v>28095.47</v>
      </c>
      <c r="Y160" s="113" t="s">
        <v>1686</v>
      </c>
      <c r="AA160" s="113">
        <v>83740.38</v>
      </c>
      <c r="AB160" s="113" t="s">
        <v>1686</v>
      </c>
      <c r="AC160" s="113">
        <v>51207.07</v>
      </c>
      <c r="AD160" s="113" t="s">
        <v>1686</v>
      </c>
    </row>
    <row r="161" spans="1:30" x14ac:dyDescent="0.25">
      <c r="A161" s="85" t="s">
        <v>788</v>
      </c>
      <c r="B161" s="77" t="s">
        <v>1268</v>
      </c>
      <c r="C161" s="88" t="s">
        <v>1468</v>
      </c>
      <c r="D161" s="84">
        <v>34790</v>
      </c>
      <c r="E161" s="77"/>
      <c r="G161" s="57">
        <v>273103.49</v>
      </c>
      <c r="H161" s="57">
        <v>-14016</v>
      </c>
      <c r="I161" s="57">
        <v>402206.06</v>
      </c>
      <c r="J161" s="57">
        <v>661293.55000000005</v>
      </c>
      <c r="K161" s="58"/>
      <c r="L161" s="57">
        <v>0</v>
      </c>
      <c r="M161" s="57">
        <v>0</v>
      </c>
      <c r="N161" s="57">
        <v>0</v>
      </c>
      <c r="O161" s="57">
        <v>0</v>
      </c>
      <c r="P161" s="58"/>
      <c r="Q161" s="113">
        <v>126491.85</v>
      </c>
      <c r="R161" s="113" t="s">
        <v>1686</v>
      </c>
      <c r="S161" s="113">
        <v>0</v>
      </c>
      <c r="T161" s="113" t="s">
        <v>1686</v>
      </c>
      <c r="V161" s="113" t="s">
        <v>1686</v>
      </c>
      <c r="W161" s="113">
        <v>0</v>
      </c>
      <c r="X161" s="113" t="s">
        <v>1686</v>
      </c>
      <c r="Y161" s="113">
        <v>5673</v>
      </c>
      <c r="AA161" s="113" t="s">
        <v>1686</v>
      </c>
      <c r="AB161" s="113" t="s">
        <v>1686</v>
      </c>
      <c r="AC161" s="113" t="s">
        <v>1686</v>
      </c>
      <c r="AD161" s="113" t="s">
        <v>1686</v>
      </c>
    </row>
    <row r="162" spans="1:30" x14ac:dyDescent="0.25">
      <c r="A162" s="85" t="s">
        <v>745</v>
      </c>
      <c r="B162" s="77" t="s">
        <v>1224</v>
      </c>
      <c r="C162" s="88" t="s">
        <v>1472</v>
      </c>
      <c r="D162" s="84">
        <v>34790</v>
      </c>
      <c r="E162" s="77" t="s">
        <v>142</v>
      </c>
      <c r="G162" s="57">
        <v>5308553.97</v>
      </c>
      <c r="H162" s="57">
        <v>402815.28</v>
      </c>
      <c r="I162" s="57">
        <v>1533907.78</v>
      </c>
      <c r="J162" s="57">
        <v>7245277.0300000003</v>
      </c>
      <c r="K162" s="58"/>
      <c r="L162" s="57">
        <v>420000</v>
      </c>
      <c r="M162" s="57">
        <v>39792.89</v>
      </c>
      <c r="N162" s="57">
        <v>35000</v>
      </c>
      <c r="O162" s="57">
        <v>494792.89</v>
      </c>
      <c r="P162" s="58"/>
      <c r="Q162" s="113" t="s">
        <v>1686</v>
      </c>
      <c r="R162" s="113">
        <v>15797.46</v>
      </c>
      <c r="S162" s="113" t="s">
        <v>1686</v>
      </c>
      <c r="T162" s="113">
        <v>17137.439999999999</v>
      </c>
      <c r="V162" s="113">
        <v>10424.27</v>
      </c>
      <c r="W162" s="113" t="s">
        <v>1686</v>
      </c>
      <c r="X162" s="113" t="s">
        <v>1686</v>
      </c>
      <c r="Y162" s="113">
        <v>16460.47</v>
      </c>
      <c r="AA162" s="113" t="s">
        <v>1686</v>
      </c>
      <c r="AB162" s="113" t="s">
        <v>1686</v>
      </c>
      <c r="AC162" s="113" t="s">
        <v>1686</v>
      </c>
      <c r="AD162" s="113">
        <v>33597.910000000003</v>
      </c>
    </row>
    <row r="163" spans="1:30" x14ac:dyDescent="0.25">
      <c r="A163" s="85" t="s">
        <v>746</v>
      </c>
      <c r="B163" s="77" t="s">
        <v>1225</v>
      </c>
      <c r="C163" s="88" t="s">
        <v>599</v>
      </c>
      <c r="D163" s="84">
        <v>34790</v>
      </c>
      <c r="E163" s="77" t="s">
        <v>142</v>
      </c>
      <c r="G163" s="57">
        <v>4271557.7699999996</v>
      </c>
      <c r="H163" s="57">
        <v>537514.5</v>
      </c>
      <c r="I163" s="57">
        <v>2200772.75</v>
      </c>
      <c r="J163" s="57">
        <v>7009845.0199999996</v>
      </c>
      <c r="K163" s="58"/>
      <c r="L163" s="57">
        <v>0</v>
      </c>
      <c r="M163" s="57">
        <v>0</v>
      </c>
      <c r="N163" s="57">
        <v>0</v>
      </c>
      <c r="O163" s="57">
        <v>0</v>
      </c>
      <c r="P163" s="58"/>
      <c r="Q163" s="113">
        <v>440026.14</v>
      </c>
      <c r="R163" s="113">
        <v>70573.570000000007</v>
      </c>
      <c r="S163" s="113">
        <v>662212.42000000004</v>
      </c>
      <c r="T163" s="113">
        <v>1172812.1300000001</v>
      </c>
      <c r="V163" s="113">
        <v>11541.42</v>
      </c>
      <c r="W163" s="113" t="s">
        <v>1686</v>
      </c>
      <c r="X163" s="113" t="s">
        <v>1686</v>
      </c>
      <c r="Y163" s="113">
        <v>15028</v>
      </c>
      <c r="AA163" s="113">
        <v>451567.56</v>
      </c>
      <c r="AB163" s="113" t="s">
        <v>1686</v>
      </c>
      <c r="AC163" s="113" t="s">
        <v>1686</v>
      </c>
      <c r="AD163" s="113">
        <v>1187840.1300000001</v>
      </c>
    </row>
    <row r="164" spans="1:30" x14ac:dyDescent="0.25">
      <c r="A164" s="85" t="s">
        <v>747</v>
      </c>
      <c r="B164" s="77" t="s">
        <v>1226</v>
      </c>
      <c r="C164" s="88" t="s">
        <v>1466</v>
      </c>
      <c r="D164" s="84">
        <v>34790</v>
      </c>
      <c r="E164" s="77" t="s">
        <v>142</v>
      </c>
      <c r="G164" s="57">
        <v>5979780.3799999999</v>
      </c>
      <c r="H164" s="57">
        <v>1082310.7250000001</v>
      </c>
      <c r="I164" s="57">
        <v>2552349.69</v>
      </c>
      <c r="J164" s="57">
        <v>9614440.7949999999</v>
      </c>
      <c r="K164" s="58"/>
      <c r="L164" s="57">
        <v>77533.53</v>
      </c>
      <c r="M164" s="57">
        <v>0</v>
      </c>
      <c r="N164" s="57">
        <v>0</v>
      </c>
      <c r="O164" s="57">
        <v>77533.53</v>
      </c>
      <c r="P164" s="58"/>
      <c r="Q164" s="113">
        <v>17466.41</v>
      </c>
      <c r="R164" s="113">
        <v>23767.27</v>
      </c>
      <c r="S164" s="113">
        <v>87565.5</v>
      </c>
      <c r="T164" s="113">
        <v>128799.18</v>
      </c>
      <c r="V164" s="113">
        <v>78110.81</v>
      </c>
      <c r="W164" s="113">
        <v>26795.85</v>
      </c>
      <c r="X164" s="113">
        <v>57085.52</v>
      </c>
      <c r="Y164" s="113">
        <v>161992.18</v>
      </c>
      <c r="AA164" s="113">
        <v>95577.22</v>
      </c>
      <c r="AB164" s="113">
        <v>50563.119999999995</v>
      </c>
      <c r="AC164" s="113">
        <v>144651.01999999999</v>
      </c>
      <c r="AD164" s="113">
        <v>290791.36</v>
      </c>
    </row>
    <row r="165" spans="1:30" x14ac:dyDescent="0.25">
      <c r="A165" s="85" t="s">
        <v>748</v>
      </c>
      <c r="B165" s="77" t="s">
        <v>1227</v>
      </c>
      <c r="C165" s="88" t="s">
        <v>77</v>
      </c>
      <c r="D165" s="84">
        <v>34790</v>
      </c>
      <c r="E165" s="77"/>
      <c r="G165" s="57">
        <v>10700415.439999999</v>
      </c>
      <c r="H165" s="57">
        <v>1013313.6323000001</v>
      </c>
      <c r="I165" s="57">
        <v>2714635.34</v>
      </c>
      <c r="J165" s="57">
        <v>14428364.4123</v>
      </c>
      <c r="K165" s="58"/>
      <c r="L165" s="57">
        <v>0</v>
      </c>
      <c r="M165" s="57">
        <v>0</v>
      </c>
      <c r="N165" s="57">
        <v>0</v>
      </c>
      <c r="O165" s="57">
        <v>0</v>
      </c>
      <c r="P165" s="58"/>
      <c r="Q165" s="113">
        <v>28775.67</v>
      </c>
      <c r="R165" s="113">
        <v>9887.84</v>
      </c>
      <c r="S165" s="113">
        <v>26518.58</v>
      </c>
      <c r="T165" s="113">
        <v>65182.09</v>
      </c>
      <c r="V165" s="113">
        <v>39317.599999999999</v>
      </c>
      <c r="W165" s="113">
        <v>7600.51</v>
      </c>
      <c r="X165" s="113">
        <v>35217.72</v>
      </c>
      <c r="Y165" s="113">
        <v>82135.83</v>
      </c>
      <c r="AA165" s="113">
        <v>68093.26999999999</v>
      </c>
      <c r="AB165" s="113">
        <v>17488.349999999999</v>
      </c>
      <c r="AC165" s="113">
        <v>61736.3</v>
      </c>
      <c r="AD165" s="113">
        <v>147317.91999999998</v>
      </c>
    </row>
    <row r="166" spans="1:30" x14ac:dyDescent="0.25">
      <c r="A166" s="85" t="s">
        <v>749</v>
      </c>
      <c r="B166" s="77" t="s">
        <v>1228</v>
      </c>
      <c r="C166" s="88" t="s">
        <v>65</v>
      </c>
      <c r="D166" s="84">
        <v>34790</v>
      </c>
      <c r="E166" s="77" t="s">
        <v>142</v>
      </c>
      <c r="G166" s="57">
        <v>3154671</v>
      </c>
      <c r="H166" s="57">
        <v>492727.11</v>
      </c>
      <c r="I166" s="57">
        <v>773167.58</v>
      </c>
      <c r="J166" s="57">
        <v>4420565.6900000004</v>
      </c>
      <c r="K166" s="58"/>
      <c r="L166" s="57">
        <v>0</v>
      </c>
      <c r="M166" s="57">
        <v>0</v>
      </c>
      <c r="N166" s="57">
        <v>0</v>
      </c>
      <c r="O166" s="57">
        <v>0</v>
      </c>
      <c r="P166" s="58"/>
      <c r="Q166" s="113">
        <v>-248269.9</v>
      </c>
      <c r="R166" s="113">
        <v>29618.78</v>
      </c>
      <c r="S166" s="113">
        <v>33005.53</v>
      </c>
      <c r="T166" s="113">
        <v>-185645.59</v>
      </c>
      <c r="V166" s="113">
        <v>51246.57</v>
      </c>
      <c r="W166" s="113" t="s">
        <v>1686</v>
      </c>
      <c r="X166" s="113">
        <v>5282.47</v>
      </c>
      <c r="Y166" s="113" t="s">
        <v>1686</v>
      </c>
      <c r="AA166" s="113">
        <v>-197023.33</v>
      </c>
      <c r="AB166" s="113" t="s">
        <v>1686</v>
      </c>
      <c r="AC166" s="113">
        <v>38288</v>
      </c>
      <c r="AD166" s="113" t="s">
        <v>1686</v>
      </c>
    </row>
    <row r="167" spans="1:30" x14ac:dyDescent="0.25">
      <c r="A167" s="85" t="s">
        <v>750</v>
      </c>
      <c r="B167" s="77" t="s">
        <v>1229</v>
      </c>
      <c r="C167" s="88" t="s">
        <v>1494</v>
      </c>
      <c r="D167" s="84">
        <v>34790</v>
      </c>
      <c r="E167" s="77" t="s">
        <v>142</v>
      </c>
      <c r="G167" s="57">
        <v>15005878.98</v>
      </c>
      <c r="H167" s="57">
        <v>1088383.25</v>
      </c>
      <c r="I167" s="57">
        <v>3343798.43</v>
      </c>
      <c r="J167" s="57">
        <v>19438060.66</v>
      </c>
      <c r="K167" s="58"/>
      <c r="L167" s="57">
        <v>183871.49</v>
      </c>
      <c r="M167" s="57">
        <v>0</v>
      </c>
      <c r="N167" s="57">
        <v>0</v>
      </c>
      <c r="O167" s="57">
        <v>183871.49</v>
      </c>
      <c r="P167" s="58"/>
      <c r="Q167" s="113">
        <v>50703.71</v>
      </c>
      <c r="R167" s="113">
        <v>47157.82</v>
      </c>
      <c r="S167" s="113">
        <v>123436.77</v>
      </c>
      <c r="T167" s="113">
        <v>221298.3</v>
      </c>
      <c r="V167" s="113">
        <v>129810.27</v>
      </c>
      <c r="W167" s="113">
        <v>9290.17</v>
      </c>
      <c r="X167" s="113">
        <v>102778.29</v>
      </c>
      <c r="Y167" s="113">
        <v>241878.72999999998</v>
      </c>
      <c r="AA167" s="113">
        <v>180513.98</v>
      </c>
      <c r="AB167" s="113">
        <v>56447.99</v>
      </c>
      <c r="AC167" s="113">
        <v>226215.06</v>
      </c>
      <c r="AD167" s="113">
        <v>463177.02999999997</v>
      </c>
    </row>
    <row r="168" spans="1:30" x14ac:dyDescent="0.25">
      <c r="A168" s="85" t="s">
        <v>751</v>
      </c>
      <c r="B168" s="77" t="s">
        <v>1230</v>
      </c>
      <c r="C168" s="88" t="s">
        <v>149</v>
      </c>
      <c r="D168" s="84">
        <v>34790</v>
      </c>
      <c r="E168" s="77"/>
      <c r="G168" s="57">
        <v>6397388.2400000002</v>
      </c>
      <c r="H168" s="57">
        <v>228702.6</v>
      </c>
      <c r="I168" s="57">
        <v>965840.99</v>
      </c>
      <c r="J168" s="57">
        <v>7591931.8300000001</v>
      </c>
      <c r="K168" s="58"/>
      <c r="L168" s="57">
        <v>0</v>
      </c>
      <c r="M168" s="57">
        <v>0</v>
      </c>
      <c r="N168" s="57">
        <v>0</v>
      </c>
      <c r="O168" s="57">
        <v>0</v>
      </c>
      <c r="P168" s="58"/>
      <c r="Q168" s="113">
        <v>373490.01</v>
      </c>
      <c r="R168" s="113">
        <v>6668.09</v>
      </c>
      <c r="S168" s="113">
        <v>72300</v>
      </c>
      <c r="T168" s="113">
        <v>452458.10000000003</v>
      </c>
      <c r="V168" s="113">
        <v>17637.689999999999</v>
      </c>
      <c r="W168" s="113" t="s">
        <v>1686</v>
      </c>
      <c r="X168" s="113">
        <v>18764.5</v>
      </c>
      <c r="Y168" s="113" t="s">
        <v>1686</v>
      </c>
      <c r="AA168" s="113">
        <v>391127.7</v>
      </c>
      <c r="AB168" s="113" t="s">
        <v>1686</v>
      </c>
      <c r="AC168" s="113">
        <v>91064.5</v>
      </c>
      <c r="AD168" s="113" t="s">
        <v>1686</v>
      </c>
    </row>
    <row r="169" spans="1:30" x14ac:dyDescent="0.25">
      <c r="A169" s="85" t="s">
        <v>752</v>
      </c>
      <c r="B169" s="77" t="s">
        <v>1231</v>
      </c>
      <c r="C169" s="88" t="s">
        <v>1469</v>
      </c>
      <c r="D169" s="84">
        <v>34790</v>
      </c>
      <c r="E169" s="77"/>
      <c r="G169" s="57">
        <v>124665.76</v>
      </c>
      <c r="H169" s="57">
        <v>48077.75</v>
      </c>
      <c r="I169" s="57">
        <v>52200</v>
      </c>
      <c r="J169" s="57">
        <v>224943.51</v>
      </c>
      <c r="K169" s="58"/>
      <c r="L169" s="57">
        <v>0</v>
      </c>
      <c r="M169" s="57">
        <v>0</v>
      </c>
      <c r="N169" s="57">
        <v>0</v>
      </c>
      <c r="O169" s="57">
        <v>0</v>
      </c>
      <c r="P169" s="58"/>
      <c r="Q169" s="113">
        <v>19046.3</v>
      </c>
      <c r="R169" s="113">
        <v>-88.69</v>
      </c>
      <c r="S169" s="113">
        <v>51342.48</v>
      </c>
      <c r="T169" s="113">
        <v>70300.09</v>
      </c>
      <c r="V169" s="113">
        <v>31775.06</v>
      </c>
      <c r="W169" s="113">
        <v>9751.32</v>
      </c>
      <c r="X169" s="113">
        <v>16709.419999999998</v>
      </c>
      <c r="Y169" s="113">
        <v>58235.8</v>
      </c>
      <c r="AA169" s="113">
        <v>50821.36</v>
      </c>
      <c r="AB169" s="113">
        <v>9662.6299999999992</v>
      </c>
      <c r="AC169" s="113">
        <v>68051.899999999994</v>
      </c>
      <c r="AD169" s="113">
        <v>128535.89</v>
      </c>
    </row>
    <row r="170" spans="1:30" x14ac:dyDescent="0.25">
      <c r="A170" s="85" t="s">
        <v>753</v>
      </c>
      <c r="B170" s="77" t="s">
        <v>1232</v>
      </c>
      <c r="C170" s="88" t="s">
        <v>66</v>
      </c>
      <c r="D170" s="84">
        <v>34790</v>
      </c>
      <c r="E170" s="77" t="s">
        <v>142</v>
      </c>
      <c r="G170" s="57">
        <v>6304008.6900000004</v>
      </c>
      <c r="H170" s="57">
        <v>1576743.0214</v>
      </c>
      <c r="I170" s="57">
        <v>4997430.5999999996</v>
      </c>
      <c r="J170" s="57">
        <v>12878182.3114</v>
      </c>
      <c r="K170" s="58"/>
      <c r="L170" s="57">
        <v>755324.09</v>
      </c>
      <c r="M170" s="57">
        <v>0</v>
      </c>
      <c r="N170" s="57">
        <v>100000</v>
      </c>
      <c r="O170" s="57">
        <v>855324.09</v>
      </c>
      <c r="P170" s="58"/>
      <c r="Q170" s="113">
        <v>559322.73</v>
      </c>
      <c r="R170" s="113">
        <v>43320.34</v>
      </c>
      <c r="S170" s="113">
        <v>56275.34</v>
      </c>
      <c r="T170" s="113">
        <v>658918.40999999992</v>
      </c>
      <c r="V170" s="113">
        <v>156355.39000000001</v>
      </c>
      <c r="W170" s="113">
        <v>22566.18</v>
      </c>
      <c r="X170" s="113">
        <v>77308.36</v>
      </c>
      <c r="Y170" s="113">
        <v>256229.93</v>
      </c>
      <c r="AA170" s="113">
        <v>715678.12</v>
      </c>
      <c r="AB170" s="113">
        <v>65886.51999999999</v>
      </c>
      <c r="AC170" s="113">
        <v>133583.70000000001</v>
      </c>
      <c r="AD170" s="113">
        <v>915148.33999999985</v>
      </c>
    </row>
    <row r="171" spans="1:30" x14ac:dyDescent="0.25">
      <c r="A171" s="85" t="s">
        <v>754</v>
      </c>
      <c r="B171" s="77" t="s">
        <v>1233</v>
      </c>
      <c r="C171" s="88" t="s">
        <v>78</v>
      </c>
      <c r="D171" s="84">
        <v>34790</v>
      </c>
      <c r="E171" s="77" t="s">
        <v>142</v>
      </c>
      <c r="G171" s="57">
        <v>7764805.6500000004</v>
      </c>
      <c r="H171" s="57">
        <v>583344.76</v>
      </c>
      <c r="I171" s="57">
        <v>2200689.52</v>
      </c>
      <c r="J171" s="57">
        <v>10548839.93</v>
      </c>
      <c r="K171" s="58"/>
      <c r="L171" s="57">
        <v>0</v>
      </c>
      <c r="M171" s="57">
        <v>0</v>
      </c>
      <c r="N171" s="57">
        <v>0</v>
      </c>
      <c r="O171" s="57">
        <v>0</v>
      </c>
      <c r="P171" s="58"/>
      <c r="Q171" s="113">
        <v>22094.37</v>
      </c>
      <c r="R171" s="113">
        <v>10817.7</v>
      </c>
      <c r="S171" s="113">
        <v>32724.79</v>
      </c>
      <c r="T171" s="113">
        <v>65636.86</v>
      </c>
      <c r="V171" s="113">
        <v>35992.79</v>
      </c>
      <c r="W171" s="113">
        <v>0</v>
      </c>
      <c r="X171" s="113">
        <v>16392.21</v>
      </c>
      <c r="Y171" s="113">
        <v>52385</v>
      </c>
      <c r="AA171" s="113">
        <v>58087.16</v>
      </c>
      <c r="AB171" s="113">
        <v>10817.7</v>
      </c>
      <c r="AC171" s="113">
        <v>49117</v>
      </c>
      <c r="AD171" s="113">
        <v>118021.86</v>
      </c>
    </row>
    <row r="172" spans="1:30" x14ac:dyDescent="0.25">
      <c r="A172" s="85" t="s">
        <v>755</v>
      </c>
      <c r="B172" s="77" t="s">
        <v>1234</v>
      </c>
      <c r="C172" s="88" t="s">
        <v>141</v>
      </c>
      <c r="D172" s="84">
        <v>34790</v>
      </c>
      <c r="E172" s="77" t="s">
        <v>142</v>
      </c>
      <c r="G172" s="57">
        <v>5236566.45</v>
      </c>
      <c r="H172" s="57">
        <v>1048589.0734000001</v>
      </c>
      <c r="I172" s="57">
        <v>2863758.21</v>
      </c>
      <c r="J172" s="57">
        <v>9148913.7334000003</v>
      </c>
      <c r="K172" s="58"/>
      <c r="L172" s="57">
        <v>141498.17000000001</v>
      </c>
      <c r="M172" s="57">
        <v>0</v>
      </c>
      <c r="N172" s="57">
        <v>0</v>
      </c>
      <c r="O172" s="57">
        <v>141498.17000000001</v>
      </c>
      <c r="P172" s="58"/>
      <c r="Q172" s="113">
        <v>24841.86</v>
      </c>
      <c r="R172" s="113">
        <v>49384.160000000003</v>
      </c>
      <c r="S172" s="113">
        <v>58051.76</v>
      </c>
      <c r="T172" s="113">
        <v>132277.78</v>
      </c>
      <c r="V172" s="113">
        <v>31045.95</v>
      </c>
      <c r="W172" s="113">
        <v>0</v>
      </c>
      <c r="X172" s="113">
        <v>29244.240000000002</v>
      </c>
      <c r="Y172" s="113">
        <v>60290.19</v>
      </c>
      <c r="AA172" s="113">
        <v>55887.81</v>
      </c>
      <c r="AB172" s="113">
        <v>49384.160000000003</v>
      </c>
      <c r="AC172" s="113">
        <v>87296</v>
      </c>
      <c r="AD172" s="113">
        <v>192567.97</v>
      </c>
    </row>
    <row r="173" spans="1:30" x14ac:dyDescent="0.25">
      <c r="A173" s="85" t="s">
        <v>756</v>
      </c>
      <c r="B173" s="77" t="s">
        <v>1235</v>
      </c>
      <c r="C173" s="88" t="s">
        <v>1440</v>
      </c>
      <c r="D173" s="84">
        <v>34790</v>
      </c>
      <c r="E173" s="77"/>
      <c r="G173" s="57">
        <v>14000</v>
      </c>
      <c r="H173" s="57">
        <v>9948.18</v>
      </c>
      <c r="I173" s="57">
        <v>22000</v>
      </c>
      <c r="J173" s="57">
        <v>45948.18</v>
      </c>
      <c r="K173" s="58"/>
      <c r="L173" s="57">
        <v>0</v>
      </c>
      <c r="M173" s="57">
        <v>0</v>
      </c>
      <c r="N173" s="57">
        <v>0</v>
      </c>
      <c r="O173" s="57">
        <v>0</v>
      </c>
      <c r="P173" s="58"/>
      <c r="Q173" s="113" t="s">
        <v>1686</v>
      </c>
      <c r="R173" s="113">
        <v>17012.28</v>
      </c>
      <c r="S173" s="113" t="s">
        <v>1686</v>
      </c>
      <c r="T173" s="113">
        <v>24012.28</v>
      </c>
      <c r="V173" s="113" t="s">
        <v>1686</v>
      </c>
      <c r="W173" s="113">
        <v>0</v>
      </c>
      <c r="X173" s="113" t="s">
        <v>1686</v>
      </c>
      <c r="Y173" s="113" t="s">
        <v>1686</v>
      </c>
      <c r="AA173" s="113" t="s">
        <v>1686</v>
      </c>
      <c r="AB173" s="113">
        <v>17012.28</v>
      </c>
      <c r="AC173" s="113" t="s">
        <v>1686</v>
      </c>
      <c r="AD173" s="113" t="s">
        <v>1686</v>
      </c>
    </row>
    <row r="174" spans="1:30" x14ac:dyDescent="0.25">
      <c r="A174" s="85" t="s">
        <v>757</v>
      </c>
      <c r="B174" s="77" t="s">
        <v>1236</v>
      </c>
      <c r="C174" s="88" t="s">
        <v>161</v>
      </c>
      <c r="D174" s="84">
        <v>40634</v>
      </c>
      <c r="E174" s="77"/>
      <c r="G174" s="57">
        <v>155772.15</v>
      </c>
      <c r="H174" s="57">
        <v>79421.186700000006</v>
      </c>
      <c r="I174" s="57">
        <v>141072.69</v>
      </c>
      <c r="J174" s="57">
        <v>376266.02669999999</v>
      </c>
      <c r="K174" s="58"/>
      <c r="L174" s="57">
        <v>0</v>
      </c>
      <c r="M174" s="57">
        <v>0</v>
      </c>
      <c r="N174" s="57">
        <v>0</v>
      </c>
      <c r="O174" s="57">
        <v>0</v>
      </c>
      <c r="P174" s="58"/>
      <c r="Q174" s="113">
        <v>66000</v>
      </c>
      <c r="R174" s="113" t="s">
        <v>1686</v>
      </c>
      <c r="S174" s="113">
        <v>17740</v>
      </c>
      <c r="T174" s="113" t="s">
        <v>1686</v>
      </c>
      <c r="V174" s="113">
        <v>15000</v>
      </c>
      <c r="W174" s="113">
        <v>0</v>
      </c>
      <c r="X174" s="113" t="s">
        <v>1686</v>
      </c>
      <c r="Y174" s="113" t="s">
        <v>1686</v>
      </c>
      <c r="AA174" s="113">
        <v>81000</v>
      </c>
      <c r="AB174" s="113" t="s">
        <v>1686</v>
      </c>
      <c r="AC174" s="113" t="s">
        <v>1686</v>
      </c>
      <c r="AD174" s="113" t="s">
        <v>1686</v>
      </c>
    </row>
    <row r="175" spans="1:30" x14ac:dyDescent="0.25">
      <c r="A175" s="85" t="s">
        <v>758</v>
      </c>
      <c r="B175" s="77" t="s">
        <v>1237</v>
      </c>
      <c r="C175" s="88" t="s">
        <v>16</v>
      </c>
      <c r="D175" s="84">
        <v>34790</v>
      </c>
      <c r="E175" s="77"/>
      <c r="G175" s="57">
        <v>71719</v>
      </c>
      <c r="H175" s="57">
        <v>53472.88</v>
      </c>
      <c r="I175" s="57">
        <v>121616.97</v>
      </c>
      <c r="J175" s="57">
        <v>246808.85</v>
      </c>
      <c r="K175" s="58"/>
      <c r="L175" s="57">
        <v>0</v>
      </c>
      <c r="M175" s="57">
        <v>0</v>
      </c>
      <c r="N175" s="57">
        <v>0</v>
      </c>
      <c r="O175" s="57">
        <v>0</v>
      </c>
      <c r="P175" s="58"/>
      <c r="Q175" s="113">
        <v>-3871.33</v>
      </c>
      <c r="R175" s="113">
        <v>-47059.12</v>
      </c>
      <c r="S175" s="113">
        <v>53670.59</v>
      </c>
      <c r="T175" s="113">
        <v>2740.1399999999921</v>
      </c>
      <c r="V175" s="113">
        <v>29166.33</v>
      </c>
      <c r="W175" s="113" t="s">
        <v>1686</v>
      </c>
      <c r="X175" s="113">
        <v>17727.53</v>
      </c>
      <c r="Y175" s="113" t="s">
        <v>1686</v>
      </c>
      <c r="AA175" s="113">
        <v>25295</v>
      </c>
      <c r="AB175" s="113" t="s">
        <v>1686</v>
      </c>
      <c r="AC175" s="113">
        <v>71398.12</v>
      </c>
      <c r="AD175" s="113" t="s">
        <v>1686</v>
      </c>
    </row>
    <row r="176" spans="1:30" x14ac:dyDescent="0.25">
      <c r="A176" s="85" t="s">
        <v>759</v>
      </c>
      <c r="B176" s="77" t="s">
        <v>1238</v>
      </c>
      <c r="C176" s="88" t="s">
        <v>1498</v>
      </c>
      <c r="D176" s="84">
        <v>34790</v>
      </c>
      <c r="E176" s="77"/>
      <c r="G176" s="57">
        <v>2479298.75</v>
      </c>
      <c r="H176" s="57">
        <v>342473.53</v>
      </c>
      <c r="I176" s="57">
        <v>1347408.9</v>
      </c>
      <c r="J176" s="57">
        <v>4169181.18</v>
      </c>
      <c r="K176" s="58"/>
      <c r="L176" s="57">
        <v>0</v>
      </c>
      <c r="M176" s="57">
        <v>0</v>
      </c>
      <c r="N176" s="57">
        <v>0</v>
      </c>
      <c r="O176" s="57">
        <v>0</v>
      </c>
      <c r="P176" s="58"/>
      <c r="Q176" s="113">
        <v>234507.39</v>
      </c>
      <c r="R176" s="113">
        <v>38927.89</v>
      </c>
      <c r="S176" s="113">
        <v>108458.53</v>
      </c>
      <c r="T176" s="113">
        <v>381893.81000000006</v>
      </c>
      <c r="V176" s="113">
        <v>61316.21</v>
      </c>
      <c r="W176" s="113">
        <v>6814.47</v>
      </c>
      <c r="X176" s="113">
        <v>19099.09</v>
      </c>
      <c r="Y176" s="113">
        <v>87229.76999999999</v>
      </c>
      <c r="AA176" s="113">
        <v>295823.60000000003</v>
      </c>
      <c r="AB176" s="113">
        <v>45742.36</v>
      </c>
      <c r="AC176" s="113">
        <v>127557.62</v>
      </c>
      <c r="AD176" s="113">
        <v>469123.58000000007</v>
      </c>
    </row>
    <row r="177" spans="1:30" x14ac:dyDescent="0.25">
      <c r="A177" s="85" t="s">
        <v>761</v>
      </c>
      <c r="B177" s="77" t="s">
        <v>1240</v>
      </c>
      <c r="C177" s="88" t="s">
        <v>1497</v>
      </c>
      <c r="D177" s="84">
        <v>34790</v>
      </c>
      <c r="E177" s="77"/>
      <c r="G177" s="57">
        <v>203184.13</v>
      </c>
      <c r="H177" s="57">
        <v>107372.55</v>
      </c>
      <c r="I177" s="57">
        <v>232000</v>
      </c>
      <c r="J177" s="57">
        <v>542556.68000000005</v>
      </c>
      <c r="K177" s="58"/>
      <c r="L177" s="57">
        <v>0</v>
      </c>
      <c r="M177" s="57">
        <v>0</v>
      </c>
      <c r="N177" s="57">
        <v>0</v>
      </c>
      <c r="O177" s="57">
        <v>0</v>
      </c>
      <c r="P177" s="58"/>
      <c r="Q177" s="113">
        <v>402312.54</v>
      </c>
      <c r="R177" s="113">
        <v>46207.67</v>
      </c>
      <c r="S177" s="113">
        <v>184576.75</v>
      </c>
      <c r="T177" s="113">
        <v>633096.95999999996</v>
      </c>
      <c r="V177" s="113">
        <v>33021.85</v>
      </c>
      <c r="W177" s="113">
        <v>8608.17</v>
      </c>
      <c r="X177" s="113">
        <v>18887.8</v>
      </c>
      <c r="Y177" s="113">
        <v>60517.819999999992</v>
      </c>
      <c r="AA177" s="113">
        <v>435334.38999999996</v>
      </c>
      <c r="AB177" s="113">
        <v>54815.839999999997</v>
      </c>
      <c r="AC177" s="113">
        <v>203464.55</v>
      </c>
      <c r="AD177" s="113">
        <v>693614.77999999991</v>
      </c>
    </row>
    <row r="178" spans="1:30" x14ac:dyDescent="0.25">
      <c r="A178" s="85" t="s">
        <v>762</v>
      </c>
      <c r="B178" s="77" t="s">
        <v>1241</v>
      </c>
      <c r="C178" s="88" t="s">
        <v>1482</v>
      </c>
      <c r="D178" s="84">
        <v>34790</v>
      </c>
      <c r="E178" s="77"/>
      <c r="G178" s="57">
        <v>-191887.4</v>
      </c>
      <c r="H178" s="57">
        <v>173579.58</v>
      </c>
      <c r="I178" s="57">
        <v>472750</v>
      </c>
      <c r="J178" s="57">
        <v>454442.18</v>
      </c>
      <c r="K178" s="58"/>
      <c r="L178" s="57">
        <v>0</v>
      </c>
      <c r="M178" s="57">
        <v>0</v>
      </c>
      <c r="N178" s="57">
        <v>0</v>
      </c>
      <c r="O178" s="57">
        <v>0</v>
      </c>
      <c r="P178" s="58"/>
      <c r="Q178" s="113">
        <v>159908.5</v>
      </c>
      <c r="R178" s="113">
        <v>60144.12</v>
      </c>
      <c r="S178" s="113">
        <v>333796.84999999998</v>
      </c>
      <c r="T178" s="113">
        <v>553849.47</v>
      </c>
      <c r="V178" s="113">
        <v>51055.09</v>
      </c>
      <c r="W178" s="113">
        <v>31602.78</v>
      </c>
      <c r="X178" s="113">
        <v>13704.53</v>
      </c>
      <c r="Y178" s="113">
        <v>96362.4</v>
      </c>
      <c r="AA178" s="113">
        <v>210963.59</v>
      </c>
      <c r="AB178" s="113">
        <v>91746.9</v>
      </c>
      <c r="AC178" s="113">
        <v>347501.38</v>
      </c>
      <c r="AD178" s="113">
        <v>650211.87</v>
      </c>
    </row>
    <row r="179" spans="1:30" x14ac:dyDescent="0.25">
      <c r="A179" s="85" t="s">
        <v>763</v>
      </c>
      <c r="B179" s="77" t="s">
        <v>1243</v>
      </c>
      <c r="C179" s="88" t="s">
        <v>2</v>
      </c>
      <c r="D179" s="84">
        <v>34790</v>
      </c>
      <c r="E179" s="77" t="s">
        <v>142</v>
      </c>
      <c r="G179" s="57">
        <v>8951981.2899999991</v>
      </c>
      <c r="H179" s="57">
        <v>1225693.4833</v>
      </c>
      <c r="I179" s="57">
        <v>3377257.76</v>
      </c>
      <c r="J179" s="57">
        <v>13554932.533299999</v>
      </c>
      <c r="K179" s="58"/>
      <c r="L179" s="57">
        <v>69412.88</v>
      </c>
      <c r="M179" s="57">
        <v>0</v>
      </c>
      <c r="N179" s="57">
        <v>0</v>
      </c>
      <c r="O179" s="57">
        <v>69412.88</v>
      </c>
      <c r="P179" s="58"/>
      <c r="Q179" s="113">
        <v>22419.33</v>
      </c>
      <c r="R179" s="113">
        <v>23120.720000000001</v>
      </c>
      <c r="S179" s="113">
        <v>37452.080000000002</v>
      </c>
      <c r="T179" s="113">
        <v>82992.13</v>
      </c>
      <c r="V179" s="113">
        <v>51907.48</v>
      </c>
      <c r="W179" s="113">
        <v>6503.78</v>
      </c>
      <c r="X179" s="113">
        <v>25194.85</v>
      </c>
      <c r="Y179" s="113">
        <v>83606.11</v>
      </c>
      <c r="AA179" s="113">
        <v>74326.81</v>
      </c>
      <c r="AB179" s="113">
        <v>29624.5</v>
      </c>
      <c r="AC179" s="113">
        <v>62646.93</v>
      </c>
      <c r="AD179" s="113">
        <v>166598.24</v>
      </c>
    </row>
    <row r="180" spans="1:30" x14ac:dyDescent="0.25">
      <c r="A180" s="85" t="s">
        <v>1556</v>
      </c>
      <c r="B180" s="77" t="s">
        <v>1559</v>
      </c>
      <c r="C180" s="88" t="s">
        <v>1558</v>
      </c>
      <c r="D180" s="84">
        <v>34790</v>
      </c>
      <c r="E180" s="77" t="s">
        <v>142</v>
      </c>
      <c r="G180" s="57">
        <v>16193773.5</v>
      </c>
      <c r="H180" s="57">
        <v>981802.24</v>
      </c>
      <c r="I180" s="57">
        <v>3418070.18</v>
      </c>
      <c r="J180" s="57">
        <v>20593645.920000002</v>
      </c>
      <c r="K180" s="58"/>
      <c r="L180" s="57">
        <v>225067.22</v>
      </c>
      <c r="M180" s="57" t="s">
        <v>1686</v>
      </c>
      <c r="N180" s="57">
        <v>0</v>
      </c>
      <c r="O180" s="57" t="s">
        <v>1686</v>
      </c>
      <c r="P180" s="58"/>
      <c r="Q180" s="113">
        <v>53854</v>
      </c>
      <c r="R180" s="113">
        <v>28821.79</v>
      </c>
      <c r="S180" s="113">
        <v>165805.94</v>
      </c>
      <c r="T180" s="113">
        <v>248481.73</v>
      </c>
      <c r="V180" s="113">
        <v>79731.399999999994</v>
      </c>
      <c r="W180" s="113" t="s">
        <v>1686</v>
      </c>
      <c r="X180" s="113">
        <v>51386.68</v>
      </c>
      <c r="Y180" s="113" t="s">
        <v>1686</v>
      </c>
      <c r="AA180" s="113">
        <v>133585.4</v>
      </c>
      <c r="AB180" s="113" t="s">
        <v>1686</v>
      </c>
      <c r="AC180" s="113">
        <v>217192.62</v>
      </c>
      <c r="AD180" s="113" t="s">
        <v>1686</v>
      </c>
    </row>
    <row r="181" spans="1:30" x14ac:dyDescent="0.25">
      <c r="A181" s="85" t="s">
        <v>764</v>
      </c>
      <c r="B181" s="77" t="s">
        <v>1244</v>
      </c>
      <c r="C181" s="88" t="s">
        <v>93</v>
      </c>
      <c r="D181" s="84">
        <v>34790</v>
      </c>
      <c r="E181" s="77" t="s">
        <v>142</v>
      </c>
      <c r="G181" s="57">
        <v>2105065.7999999998</v>
      </c>
      <c r="H181" s="57">
        <v>282410.59340000001</v>
      </c>
      <c r="I181" s="57">
        <v>447788.91</v>
      </c>
      <c r="J181" s="57">
        <v>2835265.3034000001</v>
      </c>
      <c r="K181" s="58"/>
      <c r="L181" s="57">
        <v>70690.759999999995</v>
      </c>
      <c r="M181" s="57">
        <v>0</v>
      </c>
      <c r="N181" s="57">
        <v>0</v>
      </c>
      <c r="O181" s="57">
        <v>70690.759999999995</v>
      </c>
      <c r="P181" s="58"/>
      <c r="Q181" s="113">
        <v>75615.73</v>
      </c>
      <c r="R181" s="113">
        <v>-15091.72</v>
      </c>
      <c r="S181" s="113">
        <v>27841.01</v>
      </c>
      <c r="T181" s="113">
        <v>88365.01999999999</v>
      </c>
      <c r="V181" s="113">
        <v>25844.27</v>
      </c>
      <c r="W181" s="113" t="s">
        <v>1686</v>
      </c>
      <c r="X181" s="113" t="s">
        <v>1686</v>
      </c>
      <c r="Y181" s="113">
        <v>30751.35</v>
      </c>
      <c r="AA181" s="113">
        <v>101460</v>
      </c>
      <c r="AB181" s="113" t="s">
        <v>1686</v>
      </c>
      <c r="AC181" s="113" t="s">
        <v>1686</v>
      </c>
      <c r="AD181" s="113">
        <v>119116.37</v>
      </c>
    </row>
    <row r="182" spans="1:30" x14ac:dyDescent="0.25">
      <c r="A182" s="85" t="s">
        <v>765</v>
      </c>
      <c r="B182" s="77" t="s">
        <v>1245</v>
      </c>
      <c r="C182" s="88" t="s">
        <v>151</v>
      </c>
      <c r="D182" s="84">
        <v>35156</v>
      </c>
      <c r="E182" s="77"/>
      <c r="G182" s="57">
        <v>191781.75</v>
      </c>
      <c r="H182" s="57">
        <v>173006.14</v>
      </c>
      <c r="I182" s="57">
        <v>313750</v>
      </c>
      <c r="J182" s="57">
        <v>678537.89</v>
      </c>
      <c r="K182" s="58"/>
      <c r="L182" s="57">
        <v>0</v>
      </c>
      <c r="M182" s="57">
        <v>0</v>
      </c>
      <c r="N182" s="57">
        <v>0</v>
      </c>
      <c r="O182" s="57">
        <v>0</v>
      </c>
      <c r="P182" s="58"/>
      <c r="Q182" s="113">
        <v>18228.25</v>
      </c>
      <c r="R182" s="113">
        <v>24605.95</v>
      </c>
      <c r="S182" s="113">
        <v>31023.24</v>
      </c>
      <c r="T182" s="113">
        <v>73857.440000000002</v>
      </c>
      <c r="V182" s="113">
        <v>19243.39</v>
      </c>
      <c r="W182" s="113" t="s">
        <v>1686</v>
      </c>
      <c r="X182" s="113">
        <v>9456.6</v>
      </c>
      <c r="Y182" s="113" t="s">
        <v>1686</v>
      </c>
      <c r="AA182" s="113">
        <v>37471.64</v>
      </c>
      <c r="AB182" s="113" t="s">
        <v>1686</v>
      </c>
      <c r="AC182" s="113">
        <v>40479.840000000004</v>
      </c>
      <c r="AD182" s="113" t="s">
        <v>1686</v>
      </c>
    </row>
    <row r="183" spans="1:30" x14ac:dyDescent="0.25">
      <c r="A183" s="85" t="s">
        <v>766</v>
      </c>
      <c r="B183" s="77" t="s">
        <v>1246</v>
      </c>
      <c r="C183" s="88" t="s">
        <v>12</v>
      </c>
      <c r="D183" s="84">
        <v>34790</v>
      </c>
      <c r="E183" s="77"/>
      <c r="G183" s="57">
        <v>458897</v>
      </c>
      <c r="H183" s="57">
        <v>37445.949999999997</v>
      </c>
      <c r="I183" s="57">
        <v>411209.6</v>
      </c>
      <c r="J183" s="57">
        <v>907552.55</v>
      </c>
      <c r="K183" s="58"/>
      <c r="L183" s="57">
        <v>0</v>
      </c>
      <c r="M183" s="57">
        <v>0</v>
      </c>
      <c r="N183" s="57">
        <v>0</v>
      </c>
      <c r="O183" s="57">
        <v>0</v>
      </c>
      <c r="P183" s="58"/>
      <c r="Q183" s="113">
        <v>17825.7</v>
      </c>
      <c r="R183" s="113">
        <v>27336.1</v>
      </c>
      <c r="S183" s="113">
        <v>28173.3</v>
      </c>
      <c r="T183" s="113">
        <v>73335.100000000006</v>
      </c>
      <c r="V183" s="113">
        <v>37224.300000000003</v>
      </c>
      <c r="W183" s="113">
        <v>7097.49</v>
      </c>
      <c r="X183" s="113">
        <v>24243.7</v>
      </c>
      <c r="Y183" s="113">
        <v>68565.490000000005</v>
      </c>
      <c r="AA183" s="113">
        <v>55050</v>
      </c>
      <c r="AB183" s="113">
        <v>34433.589999999997</v>
      </c>
      <c r="AC183" s="113">
        <v>52417</v>
      </c>
      <c r="AD183" s="113">
        <v>141900.59000000003</v>
      </c>
    </row>
    <row r="184" spans="1:30" x14ac:dyDescent="0.25">
      <c r="A184" s="85" t="s">
        <v>767</v>
      </c>
      <c r="B184" s="77" t="s">
        <v>1247</v>
      </c>
      <c r="C184" s="88" t="s">
        <v>94</v>
      </c>
      <c r="D184" s="84">
        <v>34790</v>
      </c>
      <c r="E184" s="77"/>
      <c r="G184" s="57">
        <v>1024425.61</v>
      </c>
      <c r="H184" s="57">
        <v>306978.3567</v>
      </c>
      <c r="I184" s="57">
        <v>665550</v>
      </c>
      <c r="J184" s="57">
        <v>1996953.9667</v>
      </c>
      <c r="K184" s="58"/>
      <c r="L184" s="57">
        <v>0</v>
      </c>
      <c r="M184" s="57">
        <v>0</v>
      </c>
      <c r="N184" s="57">
        <v>0</v>
      </c>
      <c r="O184" s="57">
        <v>0</v>
      </c>
      <c r="P184" s="58"/>
      <c r="Q184" s="113">
        <v>-3420.73</v>
      </c>
      <c r="R184" s="113">
        <v>45965.33</v>
      </c>
      <c r="S184" s="113">
        <v>222349.22</v>
      </c>
      <c r="T184" s="113">
        <v>264893.82</v>
      </c>
      <c r="V184" s="113">
        <v>35540.42</v>
      </c>
      <c r="W184" s="113" t="s">
        <v>1686</v>
      </c>
      <c r="X184" s="113">
        <v>17991.98</v>
      </c>
      <c r="Y184" s="113" t="s">
        <v>1686</v>
      </c>
      <c r="AA184" s="113">
        <v>32119.69</v>
      </c>
      <c r="AB184" s="113" t="s">
        <v>1686</v>
      </c>
      <c r="AC184" s="113">
        <v>240341.2</v>
      </c>
      <c r="AD184" s="113" t="s">
        <v>1686</v>
      </c>
    </row>
    <row r="185" spans="1:30" x14ac:dyDescent="0.25">
      <c r="A185" s="85" t="s">
        <v>768</v>
      </c>
      <c r="B185" s="77" t="s">
        <v>1248</v>
      </c>
      <c r="C185" s="88" t="s">
        <v>103</v>
      </c>
      <c r="D185" s="84">
        <v>34790</v>
      </c>
      <c r="E185" s="77" t="s">
        <v>142</v>
      </c>
      <c r="G185" s="57">
        <v>4320461.7300000004</v>
      </c>
      <c r="H185" s="57">
        <v>716649.15</v>
      </c>
      <c r="I185" s="57">
        <v>1976196.65</v>
      </c>
      <c r="J185" s="57">
        <v>7013307.5300000003</v>
      </c>
      <c r="K185" s="58"/>
      <c r="L185" s="57">
        <v>336578.77</v>
      </c>
      <c r="M185" s="57">
        <v>0</v>
      </c>
      <c r="N185" s="57">
        <v>0</v>
      </c>
      <c r="O185" s="57">
        <v>336578.77</v>
      </c>
      <c r="P185" s="58"/>
      <c r="Q185" s="113">
        <v>12497.4</v>
      </c>
      <c r="R185" s="113" t="s">
        <v>1686</v>
      </c>
      <c r="S185" s="113">
        <v>46351.44</v>
      </c>
      <c r="T185" s="113" t="s">
        <v>1686</v>
      </c>
      <c r="V185" s="113">
        <v>37865.14</v>
      </c>
      <c r="W185" s="113">
        <v>-109686.63</v>
      </c>
      <c r="X185" s="113">
        <v>24607.66</v>
      </c>
      <c r="Y185" s="113">
        <v>-47213.83</v>
      </c>
      <c r="AA185" s="113">
        <v>50362.54</v>
      </c>
      <c r="AB185" s="113" t="s">
        <v>1686</v>
      </c>
      <c r="AC185" s="113">
        <v>70959.100000000006</v>
      </c>
      <c r="AD185" s="113" t="s">
        <v>1686</v>
      </c>
    </row>
    <row r="186" spans="1:30" x14ac:dyDescent="0.25">
      <c r="A186" s="85" t="s">
        <v>769</v>
      </c>
      <c r="B186" s="77" t="s">
        <v>1249</v>
      </c>
      <c r="C186" s="88" t="s">
        <v>153</v>
      </c>
      <c r="D186" s="84">
        <v>34790</v>
      </c>
      <c r="E186" s="77"/>
      <c r="G186" s="57">
        <v>414017.9</v>
      </c>
      <c r="H186" s="57">
        <v>119687.2833</v>
      </c>
      <c r="I186" s="57">
        <v>483750</v>
      </c>
      <c r="J186" s="57">
        <v>1017455.1833</v>
      </c>
      <c r="K186" s="58"/>
      <c r="L186" s="57">
        <v>0</v>
      </c>
      <c r="M186" s="57">
        <v>0</v>
      </c>
      <c r="N186" s="57">
        <v>0</v>
      </c>
      <c r="O186" s="57">
        <v>0</v>
      </c>
      <c r="P186" s="58"/>
      <c r="Q186" s="113">
        <v>50805.15</v>
      </c>
      <c r="R186" s="113">
        <v>40757.589999999997</v>
      </c>
      <c r="S186" s="113">
        <v>38550.69</v>
      </c>
      <c r="T186" s="113">
        <v>130113.43</v>
      </c>
      <c r="V186" s="113" t="s">
        <v>1686</v>
      </c>
      <c r="W186" s="113">
        <v>9468.84</v>
      </c>
      <c r="X186" s="113" t="s">
        <v>1686</v>
      </c>
      <c r="Y186" s="113">
        <v>18248</v>
      </c>
      <c r="AA186" s="113" t="s">
        <v>1686</v>
      </c>
      <c r="AB186" s="113">
        <v>50226.429999999993</v>
      </c>
      <c r="AC186" s="113" t="s">
        <v>1686</v>
      </c>
      <c r="AD186" s="113">
        <v>148361.43</v>
      </c>
    </row>
    <row r="187" spans="1:30" x14ac:dyDescent="0.25">
      <c r="A187" s="85" t="s">
        <v>770</v>
      </c>
      <c r="B187" s="77" t="s">
        <v>1250</v>
      </c>
      <c r="C187" s="88" t="s">
        <v>127</v>
      </c>
      <c r="D187" s="84">
        <v>34790</v>
      </c>
      <c r="E187" s="77" t="s">
        <v>142</v>
      </c>
      <c r="G187" s="57">
        <v>3829343.1</v>
      </c>
      <c r="H187" s="57">
        <v>615405.6</v>
      </c>
      <c r="I187" s="57">
        <v>2279345</v>
      </c>
      <c r="J187" s="57">
        <v>6724093.7000000002</v>
      </c>
      <c r="K187" s="58"/>
      <c r="L187" s="57">
        <v>87536.52</v>
      </c>
      <c r="M187" s="57">
        <v>0</v>
      </c>
      <c r="N187" s="57">
        <v>0</v>
      </c>
      <c r="O187" s="57">
        <v>87536.52</v>
      </c>
      <c r="P187" s="58"/>
      <c r="Q187" s="113">
        <v>39592.910000000003</v>
      </c>
      <c r="R187" s="113">
        <v>23763.1</v>
      </c>
      <c r="S187" s="113">
        <v>72129.66</v>
      </c>
      <c r="T187" s="113">
        <v>135485.67000000001</v>
      </c>
      <c r="V187" s="113">
        <v>49559.05</v>
      </c>
      <c r="W187" s="113" t="s">
        <v>1686</v>
      </c>
      <c r="X187" s="113">
        <v>17172.490000000002</v>
      </c>
      <c r="Y187" s="113" t="s">
        <v>1686</v>
      </c>
      <c r="AA187" s="113">
        <v>89151.96</v>
      </c>
      <c r="AB187" s="113" t="s">
        <v>1686</v>
      </c>
      <c r="AC187" s="113">
        <v>89302.150000000009</v>
      </c>
      <c r="AD187" s="113" t="s">
        <v>1686</v>
      </c>
    </row>
    <row r="188" spans="1:30" x14ac:dyDescent="0.25">
      <c r="A188" s="85" t="s">
        <v>771</v>
      </c>
      <c r="B188" s="77" t="s">
        <v>1251</v>
      </c>
      <c r="C188" s="88" t="s">
        <v>1333</v>
      </c>
      <c r="D188" s="84">
        <v>36251</v>
      </c>
      <c r="E188" s="77" t="s">
        <v>142</v>
      </c>
      <c r="G188" s="57">
        <v>15180681.93</v>
      </c>
      <c r="H188" s="57">
        <v>1436498.11</v>
      </c>
      <c r="I188" s="57">
        <v>6035387.29</v>
      </c>
      <c r="J188" s="57">
        <v>22652567.329999998</v>
      </c>
      <c r="K188" s="58"/>
      <c r="L188" s="57">
        <v>0</v>
      </c>
      <c r="M188" s="57">
        <v>0</v>
      </c>
      <c r="N188" s="57">
        <v>0</v>
      </c>
      <c r="O188" s="57">
        <v>0</v>
      </c>
      <c r="P188" s="58"/>
      <c r="Q188" s="113">
        <v>43580.24</v>
      </c>
      <c r="R188" s="113">
        <v>42500.55</v>
      </c>
      <c r="S188" s="113">
        <v>32540.31</v>
      </c>
      <c r="T188" s="113">
        <v>118621.1</v>
      </c>
      <c r="V188" s="113">
        <v>22059.65</v>
      </c>
      <c r="W188" s="113" t="s">
        <v>1686</v>
      </c>
      <c r="X188" s="113">
        <v>16579.189999999999</v>
      </c>
      <c r="Y188" s="113" t="s">
        <v>1686</v>
      </c>
      <c r="AA188" s="113">
        <v>65639.89</v>
      </c>
      <c r="AB188" s="113" t="s">
        <v>1686</v>
      </c>
      <c r="AC188" s="113">
        <v>49119.5</v>
      </c>
      <c r="AD188" s="113" t="s">
        <v>1686</v>
      </c>
    </row>
    <row r="189" spans="1:30" x14ac:dyDescent="0.25">
      <c r="A189" s="85" t="s">
        <v>772</v>
      </c>
      <c r="B189" s="77" t="s">
        <v>1252</v>
      </c>
      <c r="C189" s="88" t="s">
        <v>1456</v>
      </c>
      <c r="D189" s="84">
        <v>34790</v>
      </c>
      <c r="E189" s="77" t="s">
        <v>142</v>
      </c>
      <c r="G189" s="57">
        <v>12190089.300000001</v>
      </c>
      <c r="H189" s="57">
        <v>1106068.56</v>
      </c>
      <c r="I189" s="57">
        <v>3351014.45</v>
      </c>
      <c r="J189" s="57">
        <v>16647172.310000001</v>
      </c>
      <c r="K189" s="58"/>
      <c r="L189" s="57">
        <v>0</v>
      </c>
      <c r="M189" s="57">
        <v>0</v>
      </c>
      <c r="N189" s="57">
        <v>0</v>
      </c>
      <c r="O189" s="57">
        <v>0</v>
      </c>
      <c r="P189" s="58"/>
      <c r="Q189" s="113">
        <v>50408.959999999999</v>
      </c>
      <c r="R189" s="113">
        <v>20540.72</v>
      </c>
      <c r="S189" s="113">
        <v>25894.65</v>
      </c>
      <c r="T189" s="113">
        <v>96844.329999999987</v>
      </c>
      <c r="V189" s="113">
        <v>29200.240000000002</v>
      </c>
      <c r="W189" s="113" t="s">
        <v>1686</v>
      </c>
      <c r="X189" s="113">
        <v>25513.19</v>
      </c>
      <c r="Y189" s="113" t="s">
        <v>1686</v>
      </c>
      <c r="AA189" s="113">
        <v>79609.2</v>
      </c>
      <c r="AB189" s="113" t="s">
        <v>1686</v>
      </c>
      <c r="AC189" s="113">
        <v>51407.839999999997</v>
      </c>
      <c r="AD189" s="113" t="s">
        <v>1686</v>
      </c>
    </row>
    <row r="190" spans="1:30" x14ac:dyDescent="0.25">
      <c r="A190" s="85" t="s">
        <v>773</v>
      </c>
      <c r="B190" s="77" t="s">
        <v>1253</v>
      </c>
      <c r="C190" s="88" t="s">
        <v>67</v>
      </c>
      <c r="D190" s="84">
        <v>34790</v>
      </c>
      <c r="E190" s="77" t="s">
        <v>142</v>
      </c>
      <c r="G190" s="57">
        <v>14064685.449999999</v>
      </c>
      <c r="H190" s="57">
        <v>821334.73450000002</v>
      </c>
      <c r="I190" s="57">
        <v>2554809.9900000002</v>
      </c>
      <c r="J190" s="57">
        <v>17440830.1745</v>
      </c>
      <c r="K190" s="58"/>
      <c r="L190" s="57">
        <v>0</v>
      </c>
      <c r="M190" s="57">
        <v>0</v>
      </c>
      <c r="N190" s="57">
        <v>0</v>
      </c>
      <c r="O190" s="57">
        <v>0</v>
      </c>
      <c r="P190" s="58"/>
      <c r="Q190" s="113">
        <v>24770.53</v>
      </c>
      <c r="R190" s="113">
        <v>10201.709999999999</v>
      </c>
      <c r="S190" s="113">
        <v>30762.44</v>
      </c>
      <c r="T190" s="113">
        <v>65734.679999999993</v>
      </c>
      <c r="V190" s="113">
        <v>46710.99</v>
      </c>
      <c r="W190" s="113" t="s">
        <v>1686</v>
      </c>
      <c r="X190" s="113">
        <v>19912.95</v>
      </c>
      <c r="Y190" s="113" t="s">
        <v>1686</v>
      </c>
      <c r="AA190" s="113">
        <v>71481.51999999999</v>
      </c>
      <c r="AB190" s="113" t="s">
        <v>1686</v>
      </c>
      <c r="AC190" s="113">
        <v>50675.39</v>
      </c>
      <c r="AD190" s="113" t="s">
        <v>1686</v>
      </c>
    </row>
    <row r="191" spans="1:30" x14ac:dyDescent="0.25">
      <c r="A191" s="85" t="s">
        <v>774</v>
      </c>
      <c r="B191" s="77" t="s">
        <v>1254</v>
      </c>
      <c r="C191" s="88" t="s">
        <v>1496</v>
      </c>
      <c r="D191" s="84">
        <v>34790</v>
      </c>
      <c r="E191" s="77"/>
      <c r="G191" s="57">
        <v>963000</v>
      </c>
      <c r="H191" s="57">
        <v>124313.02</v>
      </c>
      <c r="I191" s="57">
        <v>166689.26999999999</v>
      </c>
      <c r="J191" s="57">
        <v>1254002.29</v>
      </c>
      <c r="K191" s="58"/>
      <c r="L191" s="57">
        <v>0</v>
      </c>
      <c r="M191" s="57">
        <v>0</v>
      </c>
      <c r="N191" s="57">
        <v>0</v>
      </c>
      <c r="O191" s="57">
        <v>0</v>
      </c>
      <c r="P191" s="58"/>
      <c r="Q191" s="113">
        <v>54497.14</v>
      </c>
      <c r="R191" s="113" t="s">
        <v>1686</v>
      </c>
      <c r="S191" s="113" t="s">
        <v>1686</v>
      </c>
      <c r="T191" s="113">
        <v>60652.97</v>
      </c>
      <c r="V191" s="113">
        <v>29455.74</v>
      </c>
      <c r="W191" s="113" t="s">
        <v>1686</v>
      </c>
      <c r="X191" s="113">
        <v>18987.64</v>
      </c>
      <c r="Y191" s="113" t="s">
        <v>1686</v>
      </c>
      <c r="AA191" s="113">
        <v>83952.88</v>
      </c>
      <c r="AB191" s="113" t="s">
        <v>1686</v>
      </c>
      <c r="AC191" s="113" t="s">
        <v>1686</v>
      </c>
      <c r="AD191" s="113" t="s">
        <v>1686</v>
      </c>
    </row>
    <row r="192" spans="1:30" x14ac:dyDescent="0.25">
      <c r="A192" s="85" t="s">
        <v>775</v>
      </c>
      <c r="B192" s="77" t="s">
        <v>1255</v>
      </c>
      <c r="C192" s="88" t="s">
        <v>122</v>
      </c>
      <c r="D192" s="84">
        <v>34790</v>
      </c>
      <c r="E192" s="77" t="s">
        <v>142</v>
      </c>
      <c r="G192" s="57">
        <v>4102944.23</v>
      </c>
      <c r="H192" s="57">
        <v>736038.27</v>
      </c>
      <c r="I192" s="57">
        <v>2518243</v>
      </c>
      <c r="J192" s="57">
        <v>7357225.5</v>
      </c>
      <c r="K192" s="58"/>
      <c r="L192" s="57">
        <v>0</v>
      </c>
      <c r="M192" s="57">
        <v>0</v>
      </c>
      <c r="N192" s="57">
        <v>0</v>
      </c>
      <c r="O192" s="57">
        <v>0</v>
      </c>
      <c r="P192" s="58"/>
      <c r="Q192" s="113">
        <v>128068.75</v>
      </c>
      <c r="R192" s="113">
        <v>-5268.01</v>
      </c>
      <c r="S192" s="113">
        <v>46064.61</v>
      </c>
      <c r="T192" s="113">
        <v>168865.35</v>
      </c>
      <c r="V192" s="113">
        <v>57757.39</v>
      </c>
      <c r="W192" s="113">
        <v>13005.24</v>
      </c>
      <c r="X192" s="113">
        <v>12039.1</v>
      </c>
      <c r="Y192" s="113">
        <v>82801.73000000001</v>
      </c>
      <c r="AA192" s="113">
        <v>185826.14</v>
      </c>
      <c r="AB192" s="113">
        <v>7737.23</v>
      </c>
      <c r="AC192" s="113">
        <v>58103.71</v>
      </c>
      <c r="AD192" s="113">
        <v>251667.08000000002</v>
      </c>
    </row>
    <row r="193" spans="1:30" x14ac:dyDescent="0.25">
      <c r="A193" s="85" t="s">
        <v>776</v>
      </c>
      <c r="B193" s="77" t="s">
        <v>1256</v>
      </c>
      <c r="C193" s="88" t="s">
        <v>1434</v>
      </c>
      <c r="D193" s="84">
        <v>34790</v>
      </c>
      <c r="E193" s="77"/>
      <c r="G193" s="57">
        <v>92503</v>
      </c>
      <c r="H193" s="57">
        <v>52032.19</v>
      </c>
      <c r="I193" s="57">
        <v>130224.25</v>
      </c>
      <c r="J193" s="57">
        <v>274759.44</v>
      </c>
      <c r="K193" s="58"/>
      <c r="L193" s="57">
        <v>0</v>
      </c>
      <c r="M193" s="57">
        <v>0</v>
      </c>
      <c r="N193" s="57">
        <v>0</v>
      </c>
      <c r="O193" s="57">
        <v>0</v>
      </c>
      <c r="P193" s="58"/>
      <c r="Q193" s="113">
        <v>96480.47</v>
      </c>
      <c r="R193" s="113">
        <v>16090.82</v>
      </c>
      <c r="S193" s="113">
        <v>82659.97</v>
      </c>
      <c r="T193" s="113">
        <v>195231.26</v>
      </c>
      <c r="V193" s="113">
        <v>10419.530000000001</v>
      </c>
      <c r="W193" s="113" t="s">
        <v>1686</v>
      </c>
      <c r="X193" s="113">
        <v>13857.03</v>
      </c>
      <c r="Y193" s="113" t="s">
        <v>1686</v>
      </c>
      <c r="AA193" s="113">
        <v>106900</v>
      </c>
      <c r="AB193" s="113" t="s">
        <v>1686</v>
      </c>
      <c r="AC193" s="113">
        <v>96517</v>
      </c>
      <c r="AD193" s="113" t="s">
        <v>1686</v>
      </c>
    </row>
    <row r="194" spans="1:30" x14ac:dyDescent="0.25">
      <c r="A194" s="85" t="s">
        <v>777</v>
      </c>
      <c r="B194" s="77" t="s">
        <v>1257</v>
      </c>
      <c r="C194" s="88" t="s">
        <v>13</v>
      </c>
      <c r="D194" s="84">
        <v>34790</v>
      </c>
      <c r="E194" s="77"/>
      <c r="G194" s="57">
        <v>2360622</v>
      </c>
      <c r="H194" s="57">
        <v>197124.22330000001</v>
      </c>
      <c r="I194" s="57">
        <v>417800</v>
      </c>
      <c r="J194" s="57">
        <v>2975546.2233000002</v>
      </c>
      <c r="K194" s="58"/>
      <c r="L194" s="57">
        <v>0</v>
      </c>
      <c r="M194" s="57">
        <v>0</v>
      </c>
      <c r="N194" s="57">
        <v>0</v>
      </c>
      <c r="O194" s="57">
        <v>0</v>
      </c>
      <c r="P194" s="58"/>
      <c r="Q194" s="113">
        <v>30740.85</v>
      </c>
      <c r="R194" s="113">
        <v>38389.339999999997</v>
      </c>
      <c r="S194" s="113">
        <v>35824.519999999997</v>
      </c>
      <c r="T194" s="113">
        <v>104954.70999999999</v>
      </c>
      <c r="V194" s="113">
        <v>19925.150000000001</v>
      </c>
      <c r="W194" s="113" t="s">
        <v>1686</v>
      </c>
      <c r="X194" s="113">
        <v>12266.75</v>
      </c>
      <c r="Y194" s="113" t="s">
        <v>1686</v>
      </c>
      <c r="AA194" s="113">
        <v>50666</v>
      </c>
      <c r="AB194" s="113" t="s">
        <v>1686</v>
      </c>
      <c r="AC194" s="113">
        <v>48091.27</v>
      </c>
      <c r="AD194" s="113" t="s">
        <v>1686</v>
      </c>
    </row>
    <row r="195" spans="1:30" x14ac:dyDescent="0.25">
      <c r="A195" s="85" t="s">
        <v>778</v>
      </c>
      <c r="B195" s="77" t="s">
        <v>1258</v>
      </c>
      <c r="C195" s="88" t="s">
        <v>1329</v>
      </c>
      <c r="D195" s="84">
        <v>34790</v>
      </c>
      <c r="E195" s="77" t="s">
        <v>142</v>
      </c>
      <c r="G195" s="57">
        <v>7984915.2300000004</v>
      </c>
      <c r="H195" s="57">
        <v>494034.3</v>
      </c>
      <c r="I195" s="57">
        <v>2145792.2000000002</v>
      </c>
      <c r="J195" s="57">
        <v>10624741.73</v>
      </c>
      <c r="K195" s="58"/>
      <c r="L195" s="57">
        <v>0</v>
      </c>
      <c r="M195" s="57">
        <v>0</v>
      </c>
      <c r="N195" s="57">
        <v>0</v>
      </c>
      <c r="O195" s="57">
        <v>0</v>
      </c>
      <c r="P195" s="58"/>
      <c r="Q195" s="113">
        <v>13205.91</v>
      </c>
      <c r="R195" s="113">
        <v>11705.99</v>
      </c>
      <c r="S195" s="113">
        <v>9155.2999999999993</v>
      </c>
      <c r="T195" s="113">
        <v>34067.199999999997</v>
      </c>
      <c r="V195" s="113">
        <v>8493.2000000000007</v>
      </c>
      <c r="W195" s="113">
        <v>10646.49</v>
      </c>
      <c r="X195" s="113">
        <v>19925.77</v>
      </c>
      <c r="Y195" s="113">
        <v>39065.460000000006</v>
      </c>
      <c r="AA195" s="113">
        <v>21699.11</v>
      </c>
      <c r="AB195" s="113">
        <v>22352.48</v>
      </c>
      <c r="AC195" s="113">
        <v>29081.07</v>
      </c>
      <c r="AD195" s="113">
        <v>73132.66</v>
      </c>
    </row>
    <row r="196" spans="1:30" x14ac:dyDescent="0.25">
      <c r="A196" s="85" t="s">
        <v>779</v>
      </c>
      <c r="B196" s="77" t="s">
        <v>1259</v>
      </c>
      <c r="C196" s="88" t="s">
        <v>3</v>
      </c>
      <c r="D196" s="84">
        <v>34790</v>
      </c>
      <c r="E196" s="77" t="s">
        <v>142</v>
      </c>
      <c r="G196" s="57">
        <v>5664966.9500000002</v>
      </c>
      <c r="H196" s="57">
        <v>681215.78</v>
      </c>
      <c r="I196" s="57">
        <v>2355985.46</v>
      </c>
      <c r="J196" s="57">
        <v>8702168.1899999995</v>
      </c>
      <c r="K196" s="58"/>
      <c r="L196" s="57">
        <v>35002.46</v>
      </c>
      <c r="M196" s="57">
        <v>0</v>
      </c>
      <c r="N196" s="57">
        <v>0</v>
      </c>
      <c r="O196" s="57">
        <v>35002.46</v>
      </c>
      <c r="P196" s="58"/>
      <c r="Q196" s="113">
        <v>-4731.09</v>
      </c>
      <c r="R196" s="113" t="s">
        <v>1686</v>
      </c>
      <c r="S196" s="113">
        <v>-3478.06</v>
      </c>
      <c r="T196" s="113" t="s">
        <v>1686</v>
      </c>
      <c r="V196" s="113">
        <v>5448.91</v>
      </c>
      <c r="W196" s="113" t="s">
        <v>1686</v>
      </c>
      <c r="X196" s="113" t="s">
        <v>1686</v>
      </c>
      <c r="Y196" s="113">
        <v>10000</v>
      </c>
      <c r="AA196" s="113" t="s">
        <v>1686</v>
      </c>
      <c r="AB196" s="113" t="s">
        <v>1686</v>
      </c>
      <c r="AC196" s="113" t="s">
        <v>1686</v>
      </c>
      <c r="AD196" s="113" t="s">
        <v>1686</v>
      </c>
    </row>
    <row r="197" spans="1:30" x14ac:dyDescent="0.25">
      <c r="A197" s="85" t="s">
        <v>780</v>
      </c>
      <c r="B197" s="77" t="s">
        <v>1260</v>
      </c>
      <c r="C197" s="88" t="s">
        <v>1451</v>
      </c>
      <c r="D197" s="84">
        <v>34790</v>
      </c>
      <c r="E197" s="77"/>
      <c r="G197" s="57">
        <v>0</v>
      </c>
      <c r="H197" s="57">
        <v>24010.97</v>
      </c>
      <c r="I197" s="57">
        <v>0</v>
      </c>
      <c r="J197" s="57">
        <v>24010.97</v>
      </c>
      <c r="K197" s="58"/>
      <c r="L197" s="57">
        <v>0</v>
      </c>
      <c r="M197" s="57">
        <v>0</v>
      </c>
      <c r="N197" s="57">
        <v>0</v>
      </c>
      <c r="O197" s="57">
        <v>0</v>
      </c>
      <c r="P197" s="58"/>
      <c r="Q197" s="113">
        <v>8500</v>
      </c>
      <c r="R197" s="113" t="s">
        <v>1686</v>
      </c>
      <c r="S197" s="113" t="s">
        <v>1686</v>
      </c>
      <c r="T197" s="113">
        <v>17752.7</v>
      </c>
      <c r="V197" s="113" t="s">
        <v>1686</v>
      </c>
      <c r="W197" s="113">
        <v>0</v>
      </c>
      <c r="X197" s="113">
        <v>0</v>
      </c>
      <c r="Y197" s="113" t="s">
        <v>1686</v>
      </c>
      <c r="AA197" s="113" t="s">
        <v>1686</v>
      </c>
      <c r="AB197" s="113" t="s">
        <v>1686</v>
      </c>
      <c r="AC197" s="113" t="s">
        <v>1686</v>
      </c>
      <c r="AD197" s="113" t="s">
        <v>1686</v>
      </c>
    </row>
    <row r="198" spans="1:30" x14ac:dyDescent="0.25">
      <c r="A198" s="85" t="s">
        <v>781</v>
      </c>
      <c r="B198" s="77" t="s">
        <v>1261</v>
      </c>
      <c r="C198" s="88" t="s">
        <v>157</v>
      </c>
      <c r="D198" s="84">
        <v>34790</v>
      </c>
      <c r="E198" s="77"/>
      <c r="G198" s="57">
        <v>915600</v>
      </c>
      <c r="H198" s="57">
        <v>108728.77</v>
      </c>
      <c r="I198" s="57">
        <v>382950</v>
      </c>
      <c r="J198" s="57">
        <v>1407278.77</v>
      </c>
      <c r="K198" s="58"/>
      <c r="L198" s="57">
        <v>0</v>
      </c>
      <c r="M198" s="57">
        <v>0</v>
      </c>
      <c r="N198" s="57">
        <v>0</v>
      </c>
      <c r="O198" s="57">
        <v>0</v>
      </c>
      <c r="P198" s="58"/>
      <c r="Q198" s="113">
        <v>159485.45000000001</v>
      </c>
      <c r="R198" s="113">
        <v>40519.47</v>
      </c>
      <c r="S198" s="113">
        <v>145253.06</v>
      </c>
      <c r="T198" s="113">
        <v>345257.98</v>
      </c>
      <c r="V198" s="113">
        <v>96728.88</v>
      </c>
      <c r="W198" s="113" t="s">
        <v>1686</v>
      </c>
      <c r="X198" s="113">
        <v>47186.559999999998</v>
      </c>
      <c r="Y198" s="113" t="s">
        <v>1686</v>
      </c>
      <c r="AA198" s="113">
        <v>256214.33000000002</v>
      </c>
      <c r="AB198" s="113" t="s">
        <v>1686</v>
      </c>
      <c r="AC198" s="113">
        <v>192439.62</v>
      </c>
      <c r="AD198" s="113" t="s">
        <v>1686</v>
      </c>
    </row>
    <row r="199" spans="1:30" x14ac:dyDescent="0.25">
      <c r="A199" s="85" t="s">
        <v>651</v>
      </c>
      <c r="B199" s="77" t="s">
        <v>1129</v>
      </c>
      <c r="C199" s="88" t="s">
        <v>1455</v>
      </c>
      <c r="D199" s="84">
        <v>35521</v>
      </c>
      <c r="E199" s="77" t="s">
        <v>142</v>
      </c>
      <c r="G199" s="57">
        <v>15450234.539999999</v>
      </c>
      <c r="H199" s="57">
        <v>1055493.3400000001</v>
      </c>
      <c r="I199" s="57">
        <v>3148579.32</v>
      </c>
      <c r="J199" s="57">
        <v>19654307.199999999</v>
      </c>
      <c r="K199" s="58"/>
      <c r="L199" s="57">
        <v>93050.47</v>
      </c>
      <c r="M199" s="57">
        <v>12641.7</v>
      </c>
      <c r="N199" s="57">
        <v>0</v>
      </c>
      <c r="O199" s="57">
        <v>105692.17</v>
      </c>
      <c r="P199" s="58"/>
      <c r="Q199" s="113">
        <v>5420.57</v>
      </c>
      <c r="R199" s="113">
        <v>18139.37</v>
      </c>
      <c r="S199" s="113">
        <v>33829.43</v>
      </c>
      <c r="T199" s="113">
        <v>57389.369999999995</v>
      </c>
      <c r="V199" s="113">
        <v>16887.43</v>
      </c>
      <c r="W199" s="113">
        <v>8380</v>
      </c>
      <c r="X199" s="113">
        <v>15960.65</v>
      </c>
      <c r="Y199" s="113">
        <v>41228.080000000002</v>
      </c>
      <c r="AA199" s="113">
        <v>22308</v>
      </c>
      <c r="AB199" s="113">
        <v>26519.37</v>
      </c>
      <c r="AC199" s="113">
        <v>49790.080000000002</v>
      </c>
      <c r="AD199" s="113">
        <v>98617.45</v>
      </c>
    </row>
    <row r="200" spans="1:30" x14ac:dyDescent="0.25">
      <c r="A200" s="85" t="s">
        <v>785</v>
      </c>
      <c r="B200" s="77" t="s">
        <v>1265</v>
      </c>
      <c r="C200" s="88" t="s">
        <v>600</v>
      </c>
      <c r="D200" s="84">
        <v>34790</v>
      </c>
      <c r="E200" s="77" t="s">
        <v>142</v>
      </c>
      <c r="G200" s="57">
        <v>20501698.920000002</v>
      </c>
      <c r="H200" s="57">
        <v>1135888.17</v>
      </c>
      <c r="I200" s="57">
        <v>3633110.23</v>
      </c>
      <c r="J200" s="57">
        <v>25270697.32</v>
      </c>
      <c r="K200" s="58"/>
      <c r="L200" s="57">
        <v>2762226.97</v>
      </c>
      <c r="M200" s="57">
        <v>25613.19</v>
      </c>
      <c r="N200" s="57">
        <v>575000</v>
      </c>
      <c r="O200" s="57">
        <v>3362840.16</v>
      </c>
      <c r="P200" s="58"/>
      <c r="Q200" s="113">
        <v>105640.78</v>
      </c>
      <c r="R200" s="113">
        <v>20472.79</v>
      </c>
      <c r="S200" s="113">
        <v>153172.09</v>
      </c>
      <c r="T200" s="113">
        <v>279285.66000000003</v>
      </c>
      <c r="V200" s="113">
        <v>41492.39</v>
      </c>
      <c r="W200" s="113">
        <v>12163.19</v>
      </c>
      <c r="X200" s="113">
        <v>16879.37</v>
      </c>
      <c r="Y200" s="113">
        <v>70534.95</v>
      </c>
      <c r="AA200" s="113">
        <v>147133.16999999998</v>
      </c>
      <c r="AB200" s="113">
        <v>32635.980000000003</v>
      </c>
      <c r="AC200" s="113">
        <v>170051.46</v>
      </c>
      <c r="AD200" s="113">
        <v>349820.61000000004</v>
      </c>
    </row>
    <row r="201" spans="1:30" x14ac:dyDescent="0.25">
      <c r="A201" s="85" t="s">
        <v>705</v>
      </c>
      <c r="B201" s="77" t="s">
        <v>1183</v>
      </c>
      <c r="C201" s="88" t="s">
        <v>1478</v>
      </c>
      <c r="D201" s="84">
        <v>34790</v>
      </c>
      <c r="E201" s="77" t="s">
        <v>142</v>
      </c>
      <c r="G201" s="57">
        <v>8166341.1799999997</v>
      </c>
      <c r="H201" s="57">
        <v>1433393.0486999999</v>
      </c>
      <c r="I201" s="57">
        <v>4757825.91</v>
      </c>
      <c r="J201" s="57">
        <v>14357560.138699999</v>
      </c>
      <c r="K201" s="58"/>
      <c r="L201" s="57">
        <v>30767.52</v>
      </c>
      <c r="M201" s="57">
        <v>0</v>
      </c>
      <c r="N201" s="57">
        <v>0</v>
      </c>
      <c r="O201" s="57">
        <v>30767.52</v>
      </c>
      <c r="P201" s="58"/>
      <c r="Q201" s="113">
        <v>155182.79999999999</v>
      </c>
      <c r="R201" s="113">
        <v>43126.59</v>
      </c>
      <c r="S201" s="113">
        <v>96712.21</v>
      </c>
      <c r="T201" s="113">
        <v>295021.59999999998</v>
      </c>
      <c r="V201" s="113">
        <v>43757.31</v>
      </c>
      <c r="W201" s="113" t="s">
        <v>1686</v>
      </c>
      <c r="X201" s="113">
        <v>23339.05</v>
      </c>
      <c r="Y201" s="113" t="s">
        <v>1686</v>
      </c>
      <c r="AA201" s="113">
        <v>198940.11</v>
      </c>
      <c r="AB201" s="113" t="s">
        <v>1686</v>
      </c>
      <c r="AC201" s="113">
        <v>120051.26000000001</v>
      </c>
      <c r="AD201" s="113" t="s">
        <v>1686</v>
      </c>
    </row>
    <row r="202" spans="1:30" x14ac:dyDescent="0.25">
      <c r="A202" s="85" t="s">
        <v>706</v>
      </c>
      <c r="B202" s="77" t="s">
        <v>1184</v>
      </c>
      <c r="C202" s="88" t="s">
        <v>1444</v>
      </c>
      <c r="D202" s="84">
        <v>34790</v>
      </c>
      <c r="E202" s="77" t="s">
        <v>142</v>
      </c>
      <c r="G202" s="57">
        <v>9572214.3100000005</v>
      </c>
      <c r="H202" s="57">
        <v>765220.87</v>
      </c>
      <c r="I202" s="57">
        <v>2633594.7400000002</v>
      </c>
      <c r="J202" s="57">
        <v>12971029.92</v>
      </c>
      <c r="K202" s="58"/>
      <c r="L202" s="57">
        <v>0</v>
      </c>
      <c r="M202" s="57">
        <v>0</v>
      </c>
      <c r="N202" s="57">
        <v>0</v>
      </c>
      <c r="O202" s="57">
        <v>0</v>
      </c>
      <c r="P202" s="58"/>
      <c r="Q202" s="113">
        <v>34680.6</v>
      </c>
      <c r="R202" s="113">
        <v>35563.699999999997</v>
      </c>
      <c r="S202" s="113">
        <v>25768.1</v>
      </c>
      <c r="T202" s="113">
        <v>96012.4</v>
      </c>
      <c r="V202" s="113">
        <v>17170.849999999999</v>
      </c>
      <c r="W202" s="113" t="s">
        <v>1686</v>
      </c>
      <c r="X202" s="113">
        <v>11794.16</v>
      </c>
      <c r="Y202" s="113" t="s">
        <v>1686</v>
      </c>
      <c r="AA202" s="113">
        <v>51851.45</v>
      </c>
      <c r="AB202" s="113" t="s">
        <v>1686</v>
      </c>
      <c r="AC202" s="113">
        <v>37562.259999999995</v>
      </c>
      <c r="AD202" s="113" t="s">
        <v>1686</v>
      </c>
    </row>
    <row r="203" spans="1:30" x14ac:dyDescent="0.25">
      <c r="A203" s="85" t="s">
        <v>742</v>
      </c>
      <c r="B203" s="77" t="s">
        <v>1221</v>
      </c>
      <c r="C203" s="88" t="s">
        <v>1463</v>
      </c>
      <c r="D203" s="84">
        <v>34790</v>
      </c>
      <c r="E203" s="77" t="s">
        <v>142</v>
      </c>
      <c r="G203" s="57">
        <v>20837321.34</v>
      </c>
      <c r="H203" s="57">
        <v>2139762.0173999998</v>
      </c>
      <c r="I203" s="57">
        <v>5930707.0999999996</v>
      </c>
      <c r="J203" s="57">
        <v>28907790.457400002</v>
      </c>
      <c r="K203" s="58"/>
      <c r="L203" s="57">
        <v>0</v>
      </c>
      <c r="M203" s="57">
        <v>0</v>
      </c>
      <c r="N203" s="57">
        <v>0</v>
      </c>
      <c r="O203" s="57">
        <v>0</v>
      </c>
      <c r="P203" s="58"/>
      <c r="Q203" s="113">
        <v>436496.64000000001</v>
      </c>
      <c r="R203" s="113">
        <v>84833.9</v>
      </c>
      <c r="S203" s="113">
        <v>222612.36</v>
      </c>
      <c r="T203" s="113">
        <v>743942.9</v>
      </c>
      <c r="V203" s="113">
        <v>16828.18</v>
      </c>
      <c r="W203" s="113">
        <v>12218.91</v>
      </c>
      <c r="X203" s="113">
        <v>20433.22</v>
      </c>
      <c r="Y203" s="113">
        <v>49480.31</v>
      </c>
      <c r="AA203" s="113">
        <v>453324.82</v>
      </c>
      <c r="AB203" s="113">
        <v>97052.81</v>
      </c>
      <c r="AC203" s="113">
        <v>243045.58</v>
      </c>
      <c r="AD203" s="113">
        <v>793423.21</v>
      </c>
    </row>
    <row r="204" spans="1:30" x14ac:dyDescent="0.25">
      <c r="A204" s="85" t="s">
        <v>743</v>
      </c>
      <c r="B204" s="77" t="s">
        <v>1222</v>
      </c>
      <c r="C204" s="88" t="s">
        <v>1449</v>
      </c>
      <c r="D204" s="84">
        <v>35521</v>
      </c>
      <c r="E204" s="77"/>
      <c r="G204" s="57">
        <v>2570604.64</v>
      </c>
      <c r="H204" s="57">
        <v>122691.62</v>
      </c>
      <c r="I204" s="57">
        <v>241500</v>
      </c>
      <c r="J204" s="57">
        <v>2934796.26</v>
      </c>
      <c r="K204" s="58"/>
      <c r="L204" s="57">
        <v>0</v>
      </c>
      <c r="M204" s="57" t="s">
        <v>1686</v>
      </c>
      <c r="N204" s="57">
        <v>8500</v>
      </c>
      <c r="O204" s="57" t="s">
        <v>1686</v>
      </c>
      <c r="P204" s="58"/>
      <c r="Q204" s="113">
        <v>0</v>
      </c>
      <c r="R204" s="113">
        <v>24762.98</v>
      </c>
      <c r="S204" s="113" t="s">
        <v>1686</v>
      </c>
      <c r="T204" s="113" t="s">
        <v>1686</v>
      </c>
      <c r="V204" s="113">
        <v>0</v>
      </c>
      <c r="W204" s="113">
        <v>0</v>
      </c>
      <c r="X204" s="113" t="s">
        <v>1686</v>
      </c>
      <c r="Y204" s="113" t="s">
        <v>1686</v>
      </c>
      <c r="AA204" s="113">
        <v>0</v>
      </c>
      <c r="AB204" s="113">
        <v>24762.98</v>
      </c>
      <c r="AC204" s="113" t="s">
        <v>1686</v>
      </c>
      <c r="AD204" s="113" t="s">
        <v>1686</v>
      </c>
    </row>
    <row r="205" spans="1:30" x14ac:dyDescent="0.25">
      <c r="A205" s="85" t="s">
        <v>744</v>
      </c>
      <c r="B205" s="77" t="s">
        <v>1223</v>
      </c>
      <c r="C205" s="88" t="s">
        <v>19</v>
      </c>
      <c r="D205" s="84">
        <v>34790</v>
      </c>
      <c r="E205" s="77"/>
      <c r="G205" s="57">
        <v>1844709.37</v>
      </c>
      <c r="H205" s="57">
        <v>299819.43</v>
      </c>
      <c r="I205" s="57">
        <v>792715.73</v>
      </c>
      <c r="J205" s="57">
        <v>2937244.53</v>
      </c>
      <c r="K205" s="58"/>
      <c r="L205" s="57">
        <v>0</v>
      </c>
      <c r="M205" s="57">
        <v>0</v>
      </c>
      <c r="N205" s="57">
        <v>0</v>
      </c>
      <c r="O205" s="57">
        <v>0</v>
      </c>
      <c r="P205" s="58"/>
      <c r="Q205" s="113">
        <v>38620</v>
      </c>
      <c r="R205" s="113" t="s">
        <v>1686</v>
      </c>
      <c r="S205" s="113">
        <v>0</v>
      </c>
      <c r="T205" s="113" t="s">
        <v>1686</v>
      </c>
      <c r="V205" s="113" t="s">
        <v>1686</v>
      </c>
      <c r="W205" s="113">
        <v>0</v>
      </c>
      <c r="X205" s="113">
        <v>0</v>
      </c>
      <c r="Y205" s="113" t="s">
        <v>1686</v>
      </c>
      <c r="AA205" s="113" t="s">
        <v>1686</v>
      </c>
      <c r="AB205" s="113" t="s">
        <v>1686</v>
      </c>
      <c r="AC205" s="113">
        <v>0</v>
      </c>
      <c r="AD205" s="113" t="s">
        <v>1686</v>
      </c>
    </row>
    <row r="206" spans="1:30" x14ac:dyDescent="0.25">
      <c r="A206" s="85" t="s">
        <v>760</v>
      </c>
      <c r="B206" s="77" t="s">
        <v>1239</v>
      </c>
      <c r="C206" s="88" t="s">
        <v>1330</v>
      </c>
      <c r="D206" s="84">
        <v>34790</v>
      </c>
      <c r="E206" s="77" t="s">
        <v>142</v>
      </c>
      <c r="G206" s="57">
        <v>9162633.9100000001</v>
      </c>
      <c r="H206" s="57">
        <v>633546.86</v>
      </c>
      <c r="I206" s="57">
        <v>1659424.82</v>
      </c>
      <c r="J206" s="57">
        <v>11455605.59</v>
      </c>
      <c r="K206" s="58"/>
      <c r="L206" s="57">
        <v>0</v>
      </c>
      <c r="M206" s="57">
        <v>0</v>
      </c>
      <c r="N206" s="57">
        <v>0</v>
      </c>
      <c r="O206" s="57">
        <v>0</v>
      </c>
      <c r="P206" s="58"/>
      <c r="Q206" s="113">
        <v>200507.24</v>
      </c>
      <c r="R206" s="113">
        <v>30724.27</v>
      </c>
      <c r="S206" s="113">
        <v>231152.54</v>
      </c>
      <c r="T206" s="113">
        <v>462384.05</v>
      </c>
      <c r="V206" s="113">
        <v>83334.509999999995</v>
      </c>
      <c r="W206" s="113">
        <v>7935.03</v>
      </c>
      <c r="X206" s="113">
        <v>25267.46</v>
      </c>
      <c r="Y206" s="113">
        <v>116537</v>
      </c>
      <c r="AA206" s="113">
        <v>283841.75</v>
      </c>
      <c r="AB206" s="113">
        <v>38659.300000000003</v>
      </c>
      <c r="AC206" s="113">
        <v>256420</v>
      </c>
      <c r="AD206" s="113">
        <v>578921.05000000005</v>
      </c>
    </row>
    <row r="207" spans="1:30" x14ac:dyDescent="0.25">
      <c r="A207" s="85" t="s">
        <v>789</v>
      </c>
      <c r="B207" s="77" t="s">
        <v>1269</v>
      </c>
      <c r="C207" s="88" t="s">
        <v>68</v>
      </c>
      <c r="D207" s="84">
        <v>34790</v>
      </c>
      <c r="E207" s="77" t="s">
        <v>142</v>
      </c>
      <c r="G207" s="57">
        <v>12379466.59</v>
      </c>
      <c r="H207" s="57">
        <v>1335051.54</v>
      </c>
      <c r="I207" s="57">
        <v>5659189.9299999997</v>
      </c>
      <c r="J207" s="57">
        <v>19373708.059999999</v>
      </c>
      <c r="K207" s="58"/>
      <c r="L207" s="57">
        <v>559609.16</v>
      </c>
      <c r="M207" s="57">
        <v>0</v>
      </c>
      <c r="N207" s="57">
        <v>0</v>
      </c>
      <c r="O207" s="57">
        <v>559609.16</v>
      </c>
      <c r="P207" s="58"/>
      <c r="Q207" s="113">
        <v>76003.759999999995</v>
      </c>
      <c r="R207" s="113">
        <v>41573.449999999997</v>
      </c>
      <c r="S207" s="113">
        <v>106586.16</v>
      </c>
      <c r="T207" s="113">
        <v>224163.37</v>
      </c>
      <c r="V207" s="113">
        <v>54361.42</v>
      </c>
      <c r="W207" s="113">
        <v>6355.7</v>
      </c>
      <c r="X207" s="113">
        <v>34421.9</v>
      </c>
      <c r="Y207" s="113">
        <v>95139.01999999999</v>
      </c>
      <c r="AA207" s="113">
        <v>130365.18</v>
      </c>
      <c r="AB207" s="113">
        <v>47929.149999999994</v>
      </c>
      <c r="AC207" s="113">
        <v>141008.06</v>
      </c>
      <c r="AD207" s="113">
        <v>319302.39</v>
      </c>
    </row>
    <row r="208" spans="1:30" x14ac:dyDescent="0.25">
      <c r="A208" s="85" t="s">
        <v>790</v>
      </c>
      <c r="B208" s="77" t="s">
        <v>1270</v>
      </c>
      <c r="C208" s="88" t="s">
        <v>15</v>
      </c>
      <c r="D208" s="84">
        <v>34790</v>
      </c>
      <c r="E208" s="77" t="s">
        <v>142</v>
      </c>
      <c r="G208" s="57">
        <v>28311981.100000001</v>
      </c>
      <c r="H208" s="57">
        <v>1358524.1710000001</v>
      </c>
      <c r="I208" s="57">
        <v>4696863.7699999996</v>
      </c>
      <c r="J208" s="57">
        <v>34367369.041000001</v>
      </c>
      <c r="K208" s="58"/>
      <c r="L208" s="57">
        <v>0</v>
      </c>
      <c r="M208" s="57">
        <v>0</v>
      </c>
      <c r="N208" s="57">
        <v>0</v>
      </c>
      <c r="O208" s="57">
        <v>0</v>
      </c>
      <c r="P208" s="58"/>
      <c r="Q208" s="113">
        <v>71180.03</v>
      </c>
      <c r="R208" s="113">
        <v>31249.46</v>
      </c>
      <c r="S208" s="113">
        <v>40311.440000000002</v>
      </c>
      <c r="T208" s="113">
        <v>142740.93</v>
      </c>
      <c r="V208" s="113">
        <v>44271.78</v>
      </c>
      <c r="W208" s="113">
        <v>6128.54</v>
      </c>
      <c r="X208" s="113">
        <v>17607.060000000001</v>
      </c>
      <c r="Y208" s="113">
        <v>68007.38</v>
      </c>
      <c r="AA208" s="113">
        <v>115451.81</v>
      </c>
      <c r="AB208" s="113">
        <v>37378</v>
      </c>
      <c r="AC208" s="113">
        <v>57918.5</v>
      </c>
      <c r="AD208" s="113">
        <v>210748.31</v>
      </c>
    </row>
    <row r="209" spans="1:30" x14ac:dyDescent="0.25">
      <c r="A209" s="85" t="s">
        <v>797</v>
      </c>
      <c r="B209" s="77" t="s">
        <v>1277</v>
      </c>
      <c r="C209" s="88" t="s">
        <v>1594</v>
      </c>
      <c r="D209" s="84">
        <v>34790</v>
      </c>
      <c r="E209" s="77" t="s">
        <v>142</v>
      </c>
      <c r="G209" s="57">
        <v>17418301.239999998</v>
      </c>
      <c r="H209" s="57">
        <v>1787687.7549999999</v>
      </c>
      <c r="I209" s="57">
        <v>4942692.1050000004</v>
      </c>
      <c r="J209" s="57">
        <v>24148681.100000001</v>
      </c>
      <c r="K209" s="58"/>
      <c r="L209" s="57">
        <v>198841.28</v>
      </c>
      <c r="M209" s="57">
        <v>11193.5</v>
      </c>
      <c r="N209" s="57">
        <v>0</v>
      </c>
      <c r="O209" s="57">
        <v>210034.78</v>
      </c>
      <c r="P209" s="58"/>
      <c r="Q209" s="113">
        <v>164610.12</v>
      </c>
      <c r="R209" s="113">
        <v>15860.95</v>
      </c>
      <c r="S209" s="113">
        <v>82208.23</v>
      </c>
      <c r="T209" s="113">
        <v>262679.3</v>
      </c>
      <c r="V209" s="113">
        <v>81565.55</v>
      </c>
      <c r="W209" s="113">
        <v>29525.66</v>
      </c>
      <c r="X209" s="113">
        <v>41178.18</v>
      </c>
      <c r="Y209" s="113">
        <v>152269.39000000001</v>
      </c>
      <c r="AA209" s="113">
        <v>246175.66999999998</v>
      </c>
      <c r="AB209" s="113">
        <v>45386.61</v>
      </c>
      <c r="AC209" s="113">
        <v>123386.41</v>
      </c>
      <c r="AD209" s="113">
        <v>414948.69</v>
      </c>
    </row>
    <row r="210" spans="1:30" x14ac:dyDescent="0.25">
      <c r="A210" s="85" t="s">
        <v>791</v>
      </c>
      <c r="B210" s="77" t="s">
        <v>1271</v>
      </c>
      <c r="C210" s="88" t="s">
        <v>1448</v>
      </c>
      <c r="D210" s="84">
        <v>34790</v>
      </c>
      <c r="E210" s="77" t="s">
        <v>142</v>
      </c>
      <c r="G210" s="57">
        <v>12125975.289999999</v>
      </c>
      <c r="H210" s="57">
        <v>1229076.5267</v>
      </c>
      <c r="I210" s="57">
        <v>2808597.21</v>
      </c>
      <c r="J210" s="57">
        <v>16163649.026699999</v>
      </c>
      <c r="K210" s="58"/>
      <c r="L210" s="57">
        <v>0</v>
      </c>
      <c r="M210" s="57">
        <v>0</v>
      </c>
      <c r="N210" s="57">
        <v>0</v>
      </c>
      <c r="O210" s="57">
        <v>0</v>
      </c>
      <c r="P210" s="58"/>
      <c r="Q210" s="113">
        <v>106327.7</v>
      </c>
      <c r="R210" s="113">
        <v>54814.65</v>
      </c>
      <c r="S210" s="113">
        <v>11595.41</v>
      </c>
      <c r="T210" s="113">
        <v>172737.76</v>
      </c>
      <c r="V210" s="113">
        <v>47184.87</v>
      </c>
      <c r="W210" s="113">
        <v>13065.15</v>
      </c>
      <c r="X210" s="113">
        <v>13455.09</v>
      </c>
      <c r="Y210" s="113">
        <v>73705.11</v>
      </c>
      <c r="AA210" s="113">
        <v>153512.57</v>
      </c>
      <c r="AB210" s="113">
        <v>67879.8</v>
      </c>
      <c r="AC210" s="113">
        <v>25050.5</v>
      </c>
      <c r="AD210" s="113">
        <v>246442.87</v>
      </c>
    </row>
    <row r="211" spans="1:30" x14ac:dyDescent="0.25">
      <c r="A211" s="85" t="s">
        <v>792</v>
      </c>
      <c r="B211" s="77" t="s">
        <v>1272</v>
      </c>
      <c r="C211" s="88" t="s">
        <v>114</v>
      </c>
      <c r="D211" s="84">
        <v>34790</v>
      </c>
      <c r="E211" s="77" t="s">
        <v>142</v>
      </c>
      <c r="G211" s="57">
        <v>21706322.899999999</v>
      </c>
      <c r="H211" s="57">
        <v>3150536.54</v>
      </c>
      <c r="I211" s="57">
        <v>8345231.8600000003</v>
      </c>
      <c r="J211" s="57">
        <v>33202091.300000001</v>
      </c>
      <c r="K211" s="58"/>
      <c r="L211" s="57">
        <v>387519.88</v>
      </c>
      <c r="M211" s="57" t="s">
        <v>1686</v>
      </c>
      <c r="N211" s="57">
        <v>0</v>
      </c>
      <c r="O211" s="57" t="s">
        <v>1686</v>
      </c>
      <c r="P211" s="58"/>
      <c r="Q211" s="113">
        <v>624054.69999999995</v>
      </c>
      <c r="R211" s="113">
        <v>120096.435</v>
      </c>
      <c r="S211" s="113">
        <v>257935.2</v>
      </c>
      <c r="T211" s="113">
        <v>1002086.335</v>
      </c>
      <c r="V211" s="113">
        <v>118892.27</v>
      </c>
      <c r="W211" s="113">
        <v>45912.62</v>
      </c>
      <c r="X211" s="113">
        <v>103983.87</v>
      </c>
      <c r="Y211" s="113">
        <v>268788.76</v>
      </c>
      <c r="AA211" s="113">
        <v>742946.97</v>
      </c>
      <c r="AB211" s="113">
        <v>166009.05499999999</v>
      </c>
      <c r="AC211" s="113">
        <v>361919.07</v>
      </c>
      <c r="AD211" s="113">
        <v>1270875.095</v>
      </c>
    </row>
    <row r="212" spans="1:30" x14ac:dyDescent="0.25">
      <c r="A212" s="85" t="s">
        <v>793</v>
      </c>
      <c r="B212" s="77" t="s">
        <v>1273</v>
      </c>
      <c r="C212" s="88" t="s">
        <v>1</v>
      </c>
      <c r="D212" s="84">
        <v>34790</v>
      </c>
      <c r="E212" s="77" t="s">
        <v>142</v>
      </c>
      <c r="G212" s="57">
        <v>12996793.16</v>
      </c>
      <c r="H212" s="57">
        <v>981415.24</v>
      </c>
      <c r="I212" s="57">
        <v>2198553.59</v>
      </c>
      <c r="J212" s="57">
        <v>16176761.99</v>
      </c>
      <c r="K212" s="58"/>
      <c r="L212" s="57">
        <v>700721.23</v>
      </c>
      <c r="M212" s="57">
        <v>64753.24</v>
      </c>
      <c r="N212" s="57">
        <v>100000</v>
      </c>
      <c r="O212" s="57">
        <v>865474.47</v>
      </c>
      <c r="P212" s="58"/>
      <c r="Q212" s="113">
        <v>16302.54</v>
      </c>
      <c r="R212" s="113">
        <v>31805.13</v>
      </c>
      <c r="S212" s="113">
        <v>54716.18</v>
      </c>
      <c r="T212" s="113">
        <v>102823.85</v>
      </c>
      <c r="V212" s="113">
        <v>11614.53</v>
      </c>
      <c r="W212" s="113" t="s">
        <v>1686</v>
      </c>
      <c r="X212" s="113">
        <v>7660.82</v>
      </c>
      <c r="Y212" s="113" t="s">
        <v>1686</v>
      </c>
      <c r="AA212" s="113">
        <v>27917.07</v>
      </c>
      <c r="AB212" s="113" t="s">
        <v>1686</v>
      </c>
      <c r="AC212" s="113">
        <v>62377</v>
      </c>
      <c r="AD212" s="113" t="s">
        <v>1686</v>
      </c>
    </row>
    <row r="213" spans="1:30" x14ac:dyDescent="0.25">
      <c r="A213" s="85" t="s">
        <v>794</v>
      </c>
      <c r="B213" s="77" t="s">
        <v>1274</v>
      </c>
      <c r="C213" s="88" t="s">
        <v>1446</v>
      </c>
      <c r="D213" s="84">
        <v>34790</v>
      </c>
      <c r="E213" s="77" t="s">
        <v>142</v>
      </c>
      <c r="G213" s="57">
        <v>10007447.359999999</v>
      </c>
      <c r="H213" s="57">
        <v>1172227.5033</v>
      </c>
      <c r="I213" s="57">
        <v>2859513.3</v>
      </c>
      <c r="J213" s="57">
        <v>14039188.1633</v>
      </c>
      <c r="K213" s="58"/>
      <c r="L213" s="57">
        <v>0</v>
      </c>
      <c r="M213" s="57">
        <v>0</v>
      </c>
      <c r="N213" s="57">
        <v>0</v>
      </c>
      <c r="O213" s="57">
        <v>0</v>
      </c>
      <c r="P213" s="58"/>
      <c r="Q213" s="113">
        <v>295350.25</v>
      </c>
      <c r="R213" s="113">
        <v>60062.32</v>
      </c>
      <c r="S213" s="113">
        <v>137158.82999999999</v>
      </c>
      <c r="T213" s="113">
        <v>492571.4</v>
      </c>
      <c r="V213" s="113">
        <v>31312.25</v>
      </c>
      <c r="W213" s="113">
        <v>10612.17</v>
      </c>
      <c r="X213" s="113">
        <v>12661.9</v>
      </c>
      <c r="Y213" s="113">
        <v>54586.32</v>
      </c>
      <c r="AA213" s="113">
        <v>326662.5</v>
      </c>
      <c r="AB213" s="113">
        <v>70674.490000000005</v>
      </c>
      <c r="AC213" s="113">
        <v>149820.72999999998</v>
      </c>
      <c r="AD213" s="113">
        <v>547157.72</v>
      </c>
    </row>
    <row r="214" spans="1:30" x14ac:dyDescent="0.25">
      <c r="A214" s="85" t="s">
        <v>643</v>
      </c>
      <c r="B214" s="77" t="s">
        <v>1121</v>
      </c>
      <c r="C214" s="88" t="s">
        <v>1596</v>
      </c>
      <c r="D214" s="84">
        <v>34790</v>
      </c>
      <c r="E214" s="77" t="s">
        <v>142</v>
      </c>
      <c r="G214" s="57">
        <v>25305090.629999999</v>
      </c>
      <c r="H214" s="57">
        <v>1746119.59</v>
      </c>
      <c r="I214" s="57">
        <v>6226437.4199999999</v>
      </c>
      <c r="J214" s="57">
        <v>33277647.640000001</v>
      </c>
      <c r="K214" s="58"/>
      <c r="L214" s="57">
        <v>234383.79</v>
      </c>
      <c r="M214" s="57">
        <v>6646.7</v>
      </c>
      <c r="N214" s="57">
        <v>125000</v>
      </c>
      <c r="O214" s="57">
        <v>366030.49</v>
      </c>
      <c r="P214" s="58"/>
      <c r="Q214" s="113">
        <v>65209.04</v>
      </c>
      <c r="R214" s="113">
        <v>51559.17</v>
      </c>
      <c r="S214" s="113">
        <v>55573.5</v>
      </c>
      <c r="T214" s="113">
        <v>172341.71</v>
      </c>
      <c r="V214" s="113">
        <v>46724.32</v>
      </c>
      <c r="W214" s="113">
        <v>7203.71</v>
      </c>
      <c r="X214" s="113">
        <v>36716.67</v>
      </c>
      <c r="Y214" s="113">
        <v>90644.7</v>
      </c>
      <c r="AA214" s="113">
        <v>111933.36</v>
      </c>
      <c r="AB214" s="113">
        <v>58762.879999999997</v>
      </c>
      <c r="AC214" s="113">
        <v>92290.17</v>
      </c>
      <c r="AD214" s="113">
        <v>262986.40999999997</v>
      </c>
    </row>
    <row r="215" spans="1:30" x14ac:dyDescent="0.25">
      <c r="A215" s="85" t="s">
        <v>795</v>
      </c>
      <c r="B215" s="77" t="s">
        <v>1275</v>
      </c>
      <c r="C215" s="88" t="s">
        <v>85</v>
      </c>
      <c r="D215" s="84">
        <v>34790</v>
      </c>
      <c r="E215" s="77" t="s">
        <v>142</v>
      </c>
      <c r="G215" s="57">
        <v>40815770.049999997</v>
      </c>
      <c r="H215" s="57">
        <v>2698403.2149999999</v>
      </c>
      <c r="I215" s="57">
        <v>7129440.3899999997</v>
      </c>
      <c r="J215" s="57">
        <v>50643613.655000001</v>
      </c>
      <c r="K215" s="58"/>
      <c r="L215" s="57">
        <v>150458.44</v>
      </c>
      <c r="M215" s="57">
        <v>0</v>
      </c>
      <c r="N215" s="57">
        <v>0</v>
      </c>
      <c r="O215" s="57">
        <v>150458.44</v>
      </c>
      <c r="P215" s="58"/>
      <c r="Q215" s="113">
        <v>25003.06</v>
      </c>
      <c r="R215" s="113">
        <v>53226.16</v>
      </c>
      <c r="S215" s="113">
        <v>111128.79</v>
      </c>
      <c r="T215" s="113">
        <v>189358.01</v>
      </c>
      <c r="V215" s="113">
        <v>55091.58</v>
      </c>
      <c r="W215" s="113">
        <v>6973.68</v>
      </c>
      <c r="X215" s="113">
        <v>36531.24</v>
      </c>
      <c r="Y215" s="113">
        <v>98596.5</v>
      </c>
      <c r="AA215" s="113">
        <v>80094.64</v>
      </c>
      <c r="AB215" s="113">
        <v>60199.840000000004</v>
      </c>
      <c r="AC215" s="113">
        <v>147660.03</v>
      </c>
      <c r="AD215" s="113">
        <v>287954.51</v>
      </c>
    </row>
    <row r="216" spans="1:30" x14ac:dyDescent="0.25">
      <c r="A216" s="85" t="s">
        <v>796</v>
      </c>
      <c r="B216" s="77" t="s">
        <v>1276</v>
      </c>
      <c r="C216" s="88" t="s">
        <v>96</v>
      </c>
      <c r="D216" s="84">
        <v>34790</v>
      </c>
      <c r="E216" s="77" t="s">
        <v>142</v>
      </c>
      <c r="G216" s="57">
        <v>11299245.17</v>
      </c>
      <c r="H216" s="57">
        <v>812850.58</v>
      </c>
      <c r="I216" s="57">
        <v>2805245.23</v>
      </c>
      <c r="J216" s="57">
        <v>14917340.98</v>
      </c>
      <c r="K216" s="58"/>
      <c r="L216" s="57">
        <v>73214.84</v>
      </c>
      <c r="M216" s="57" t="s">
        <v>1686</v>
      </c>
      <c r="N216" s="57">
        <v>0</v>
      </c>
      <c r="O216" s="57" t="s">
        <v>1686</v>
      </c>
      <c r="P216" s="58"/>
      <c r="Q216" s="113">
        <v>551401.86</v>
      </c>
      <c r="R216" s="113">
        <v>20341.2</v>
      </c>
      <c r="S216" s="113">
        <v>34171.25</v>
      </c>
      <c r="T216" s="113">
        <v>605914.30999999994</v>
      </c>
      <c r="V216" s="113">
        <v>57495.14</v>
      </c>
      <c r="W216" s="113" t="s">
        <v>1686</v>
      </c>
      <c r="X216" s="113">
        <v>21169.55</v>
      </c>
      <c r="Y216" s="113" t="s">
        <v>1686</v>
      </c>
      <c r="AA216" s="113">
        <v>608897</v>
      </c>
      <c r="AB216" s="113" t="s">
        <v>1686</v>
      </c>
      <c r="AC216" s="113">
        <v>55340.800000000003</v>
      </c>
      <c r="AD216" s="113" t="s">
        <v>1686</v>
      </c>
    </row>
    <row r="217" spans="1:30" x14ac:dyDescent="0.25">
      <c r="A217" s="85" t="s">
        <v>798</v>
      </c>
      <c r="B217" s="77" t="s">
        <v>1278</v>
      </c>
      <c r="C217" s="88" t="s">
        <v>138</v>
      </c>
      <c r="D217" s="84">
        <v>34790</v>
      </c>
      <c r="E217" s="77" t="s">
        <v>142</v>
      </c>
      <c r="G217" s="57">
        <v>7537547.9900000002</v>
      </c>
      <c r="H217" s="57">
        <v>620354.42799999996</v>
      </c>
      <c r="I217" s="57">
        <v>2465318.94</v>
      </c>
      <c r="J217" s="57">
        <v>10623221.357999999</v>
      </c>
      <c r="K217" s="58"/>
      <c r="L217" s="57">
        <v>158572.31</v>
      </c>
      <c r="M217" s="57">
        <v>0</v>
      </c>
      <c r="N217" s="57">
        <v>0</v>
      </c>
      <c r="O217" s="57">
        <v>158572.31</v>
      </c>
      <c r="P217" s="58"/>
      <c r="Q217" s="113">
        <v>17358.919999999998</v>
      </c>
      <c r="R217" s="113">
        <v>63935.76</v>
      </c>
      <c r="S217" s="113">
        <v>50287.23</v>
      </c>
      <c r="T217" s="113">
        <v>131581.91</v>
      </c>
      <c r="V217" s="113">
        <v>39184.910000000003</v>
      </c>
      <c r="W217" s="113">
        <v>11908.12</v>
      </c>
      <c r="X217" s="113">
        <v>35048.269999999997</v>
      </c>
      <c r="Y217" s="113">
        <v>86141.3</v>
      </c>
      <c r="AA217" s="113">
        <v>56543.83</v>
      </c>
      <c r="AB217" s="113">
        <v>75843.88</v>
      </c>
      <c r="AC217" s="113">
        <v>85335.5</v>
      </c>
      <c r="AD217" s="113">
        <v>217723.21000000002</v>
      </c>
    </row>
    <row r="218" spans="1:30" x14ac:dyDescent="0.25">
      <c r="A218" s="85" t="s">
        <v>799</v>
      </c>
      <c r="B218" s="77" t="s">
        <v>1279</v>
      </c>
      <c r="C218" s="88" t="s">
        <v>1453</v>
      </c>
      <c r="D218" s="84">
        <v>34790</v>
      </c>
      <c r="E218" s="77"/>
      <c r="G218" s="57">
        <v>4156324.17</v>
      </c>
      <c r="H218" s="57">
        <v>415560.25</v>
      </c>
      <c r="I218" s="57">
        <v>1160859.68</v>
      </c>
      <c r="J218" s="57">
        <v>5732744.0999999996</v>
      </c>
      <c r="K218" s="58"/>
      <c r="L218" s="57">
        <v>0</v>
      </c>
      <c r="M218" s="57">
        <v>0</v>
      </c>
      <c r="N218" s="57">
        <v>0</v>
      </c>
      <c r="O218" s="57">
        <v>0</v>
      </c>
      <c r="P218" s="58"/>
      <c r="Q218" s="113">
        <v>50439.3</v>
      </c>
      <c r="R218" s="113" t="s">
        <v>1686</v>
      </c>
      <c r="S218" s="113">
        <v>5432.79</v>
      </c>
      <c r="T218" s="113" t="s">
        <v>1686</v>
      </c>
      <c r="V218" s="113">
        <v>37648.79</v>
      </c>
      <c r="W218" s="113">
        <v>0</v>
      </c>
      <c r="X218" s="113">
        <v>5351.21</v>
      </c>
      <c r="Y218" s="113">
        <v>43000</v>
      </c>
      <c r="AA218" s="113">
        <v>88088.09</v>
      </c>
      <c r="AB218" s="113" t="s">
        <v>1686</v>
      </c>
      <c r="AC218" s="113">
        <v>10784</v>
      </c>
      <c r="AD218" s="113" t="s">
        <v>1686</v>
      </c>
    </row>
    <row r="219" spans="1:30" x14ac:dyDescent="0.25">
      <c r="A219" s="85" t="s">
        <v>800</v>
      </c>
      <c r="B219" s="77" t="s">
        <v>1280</v>
      </c>
      <c r="C219" s="88" t="s">
        <v>10</v>
      </c>
      <c r="D219" s="84">
        <v>34790</v>
      </c>
      <c r="E219" s="77" t="s">
        <v>142</v>
      </c>
      <c r="G219" s="57">
        <v>6309536.3499999996</v>
      </c>
      <c r="H219" s="57">
        <v>664711.94999999995</v>
      </c>
      <c r="I219" s="57">
        <v>1742522.99</v>
      </c>
      <c r="J219" s="57">
        <v>8716771.2899999991</v>
      </c>
      <c r="K219" s="58"/>
      <c r="L219" s="57">
        <v>0</v>
      </c>
      <c r="M219" s="57">
        <v>8841</v>
      </c>
      <c r="N219" s="57">
        <v>0</v>
      </c>
      <c r="O219" s="57">
        <v>8841</v>
      </c>
      <c r="P219" s="58"/>
      <c r="Q219" s="113">
        <v>550000</v>
      </c>
      <c r="R219" s="113">
        <v>30926.26</v>
      </c>
      <c r="S219" s="113">
        <v>11127</v>
      </c>
      <c r="T219" s="113">
        <v>592053.26</v>
      </c>
      <c r="V219" s="113">
        <v>38889.300000000003</v>
      </c>
      <c r="W219" s="113" t="s">
        <v>1686</v>
      </c>
      <c r="X219" s="113">
        <v>13269</v>
      </c>
      <c r="Y219" s="113" t="s">
        <v>1686</v>
      </c>
      <c r="AA219" s="113">
        <v>588889.30000000005</v>
      </c>
      <c r="AB219" s="113" t="s">
        <v>1686</v>
      </c>
      <c r="AC219" s="113">
        <v>24396</v>
      </c>
      <c r="AD219" s="113" t="s">
        <v>1686</v>
      </c>
    </row>
    <row r="220" spans="1:30" x14ac:dyDescent="0.25">
      <c r="A220" s="85" t="s">
        <v>801</v>
      </c>
      <c r="B220" s="77" t="s">
        <v>1281</v>
      </c>
      <c r="C220" s="88" t="s">
        <v>69</v>
      </c>
      <c r="D220" s="84">
        <v>34790</v>
      </c>
      <c r="E220" s="77" t="s">
        <v>142</v>
      </c>
      <c r="G220" s="57">
        <v>11812528.5</v>
      </c>
      <c r="H220" s="57">
        <v>880373.48</v>
      </c>
      <c r="I220" s="57">
        <v>3707095.81</v>
      </c>
      <c r="J220" s="57">
        <v>16399997.789999999</v>
      </c>
      <c r="K220" s="58"/>
      <c r="L220" s="57">
        <v>0</v>
      </c>
      <c r="M220" s="57">
        <v>0</v>
      </c>
      <c r="N220" s="57">
        <v>0</v>
      </c>
      <c r="O220" s="57">
        <v>0</v>
      </c>
      <c r="P220" s="58"/>
      <c r="Q220" s="113">
        <v>-38541.769999999997</v>
      </c>
      <c r="R220" s="113">
        <v>11569.55</v>
      </c>
      <c r="S220" s="113">
        <v>46357.63</v>
      </c>
      <c r="T220" s="113">
        <v>19385.41</v>
      </c>
      <c r="V220" s="113">
        <v>25306.93</v>
      </c>
      <c r="W220" s="113" t="s">
        <v>1686</v>
      </c>
      <c r="X220" s="113">
        <v>17627.87</v>
      </c>
      <c r="Y220" s="113" t="s">
        <v>1686</v>
      </c>
      <c r="AA220" s="113">
        <v>-13234.839999999997</v>
      </c>
      <c r="AB220" s="113" t="s">
        <v>1686</v>
      </c>
      <c r="AC220" s="113">
        <v>63985.5</v>
      </c>
      <c r="AD220" s="113" t="s">
        <v>1686</v>
      </c>
    </row>
    <row r="221" spans="1:30" x14ac:dyDescent="0.25">
      <c r="A221" s="85" t="s">
        <v>802</v>
      </c>
      <c r="B221" s="77" t="s">
        <v>1282</v>
      </c>
      <c r="C221" s="88" t="s">
        <v>1598</v>
      </c>
      <c r="D221" s="84">
        <v>36251</v>
      </c>
      <c r="E221" s="77"/>
      <c r="G221" s="57">
        <v>453317</v>
      </c>
      <c r="H221" s="57">
        <v>149403.45499999999</v>
      </c>
      <c r="I221" s="57">
        <v>928988</v>
      </c>
      <c r="J221" s="57">
        <v>1531708.4550000001</v>
      </c>
      <c r="K221" s="58"/>
      <c r="L221" s="57">
        <v>0</v>
      </c>
      <c r="M221" s="57">
        <v>0</v>
      </c>
      <c r="N221" s="57">
        <v>0</v>
      </c>
      <c r="O221" s="57">
        <v>0</v>
      </c>
      <c r="P221" s="58"/>
      <c r="Q221" s="113">
        <v>554609.54</v>
      </c>
      <c r="R221" s="113">
        <v>93402.79</v>
      </c>
      <c r="S221" s="113">
        <v>168440</v>
      </c>
      <c r="T221" s="113">
        <v>816452.33000000007</v>
      </c>
      <c r="V221" s="113">
        <v>50935.76</v>
      </c>
      <c r="W221" s="113">
        <v>18995.939999999999</v>
      </c>
      <c r="X221" s="113">
        <v>24979.5</v>
      </c>
      <c r="Y221" s="113">
        <v>94911.2</v>
      </c>
      <c r="AA221" s="113">
        <v>605545.30000000005</v>
      </c>
      <c r="AB221" s="113">
        <v>112398.73</v>
      </c>
      <c r="AC221" s="113">
        <v>193419.5</v>
      </c>
      <c r="AD221" s="113">
        <v>911363.53</v>
      </c>
    </row>
    <row r="222" spans="1:30" x14ac:dyDescent="0.25">
      <c r="A222" s="85" t="s">
        <v>803</v>
      </c>
      <c r="B222" s="77" t="s">
        <v>1283</v>
      </c>
      <c r="C222" s="88" t="s">
        <v>345</v>
      </c>
      <c r="D222" s="84">
        <v>34790</v>
      </c>
      <c r="E222" s="77"/>
      <c r="G222" s="57">
        <v>3999675.52</v>
      </c>
      <c r="H222" s="57">
        <v>191511.59</v>
      </c>
      <c r="I222" s="57">
        <v>668215</v>
      </c>
      <c r="J222" s="57">
        <v>4859402.1100000003</v>
      </c>
      <c r="K222" s="58"/>
      <c r="L222" s="57">
        <v>0</v>
      </c>
      <c r="M222" s="57">
        <v>0</v>
      </c>
      <c r="N222" s="57">
        <v>0</v>
      </c>
      <c r="O222" s="57">
        <v>0</v>
      </c>
      <c r="P222" s="58"/>
      <c r="Q222" s="113">
        <v>67040.05</v>
      </c>
      <c r="R222" s="113">
        <v>30399.56</v>
      </c>
      <c r="S222" s="113">
        <v>99265.14</v>
      </c>
      <c r="T222" s="113">
        <v>196704.75</v>
      </c>
      <c r="V222" s="113">
        <v>39663.15</v>
      </c>
      <c r="W222" s="113">
        <v>9075</v>
      </c>
      <c r="X222" s="113">
        <v>49431.25</v>
      </c>
      <c r="Y222" s="113">
        <v>98169.4</v>
      </c>
      <c r="AA222" s="113">
        <v>106703.20000000001</v>
      </c>
      <c r="AB222" s="113">
        <v>39474.559999999998</v>
      </c>
      <c r="AC222" s="113">
        <v>148696.39000000001</v>
      </c>
      <c r="AD222" s="113">
        <v>294874.15000000002</v>
      </c>
    </row>
    <row r="223" spans="1:30" x14ac:dyDescent="0.25">
      <c r="A223" s="85" t="s">
        <v>804</v>
      </c>
      <c r="B223" s="77" t="s">
        <v>1284</v>
      </c>
      <c r="C223" s="88" t="s">
        <v>167</v>
      </c>
      <c r="D223" s="84">
        <v>34790</v>
      </c>
      <c r="E223" s="77" t="s">
        <v>142</v>
      </c>
      <c r="G223" s="57">
        <v>9789516.7100000009</v>
      </c>
      <c r="H223" s="57">
        <v>298463.28000000003</v>
      </c>
      <c r="I223" s="57">
        <v>1765681.63</v>
      </c>
      <c r="J223" s="57">
        <v>11853661.619999999</v>
      </c>
      <c r="K223" s="58"/>
      <c r="L223" s="57">
        <v>0</v>
      </c>
      <c r="M223" s="57">
        <v>0</v>
      </c>
      <c r="N223" s="57">
        <v>0</v>
      </c>
      <c r="O223" s="57">
        <v>0</v>
      </c>
      <c r="P223" s="58"/>
      <c r="Q223" s="113">
        <v>103101.23</v>
      </c>
      <c r="R223" s="113">
        <v>11543.56</v>
      </c>
      <c r="S223" s="113">
        <v>105901.32</v>
      </c>
      <c r="T223" s="113">
        <v>220546.11</v>
      </c>
      <c r="V223" s="113">
        <v>34862.15</v>
      </c>
      <c r="W223" s="113" t="s">
        <v>1686</v>
      </c>
      <c r="X223" s="113">
        <v>5578.68</v>
      </c>
      <c r="Y223" s="113" t="s">
        <v>1686</v>
      </c>
      <c r="AA223" s="113">
        <v>137963.38</v>
      </c>
      <c r="AB223" s="113" t="s">
        <v>1686</v>
      </c>
      <c r="AC223" s="113">
        <v>111480</v>
      </c>
      <c r="AD223" s="113" t="s">
        <v>1686</v>
      </c>
    </row>
    <row r="224" spans="1:30" x14ac:dyDescent="0.25">
      <c r="A224" s="85" t="s">
        <v>805</v>
      </c>
      <c r="B224" s="77" t="s">
        <v>1285</v>
      </c>
      <c r="C224" s="88" t="s">
        <v>1502</v>
      </c>
      <c r="D224" s="84">
        <v>34790</v>
      </c>
      <c r="E224" s="77" t="s">
        <v>142</v>
      </c>
      <c r="G224" s="57">
        <v>15308258.85</v>
      </c>
      <c r="H224" s="57">
        <v>917940.07330000005</v>
      </c>
      <c r="I224" s="57">
        <v>3487449.2</v>
      </c>
      <c r="J224" s="57">
        <v>19713648.123300001</v>
      </c>
      <c r="K224" s="58"/>
      <c r="L224" s="57">
        <v>207784.24</v>
      </c>
      <c r="M224" s="57">
        <v>0</v>
      </c>
      <c r="N224" s="57">
        <v>0</v>
      </c>
      <c r="O224" s="57">
        <v>207784.24</v>
      </c>
      <c r="P224" s="58"/>
      <c r="Q224" s="113">
        <v>17202.32</v>
      </c>
      <c r="R224" s="113">
        <v>9323.67</v>
      </c>
      <c r="S224" s="113">
        <v>21160.880000000001</v>
      </c>
      <c r="T224" s="113">
        <v>47686.869999999995</v>
      </c>
      <c r="V224" s="113">
        <v>27045.48</v>
      </c>
      <c r="W224" s="113" t="s">
        <v>1686</v>
      </c>
      <c r="X224" s="113">
        <v>27411.59</v>
      </c>
      <c r="Y224" s="113" t="s">
        <v>1686</v>
      </c>
      <c r="AA224" s="113">
        <v>44247.8</v>
      </c>
      <c r="AB224" s="113" t="s">
        <v>1686</v>
      </c>
      <c r="AC224" s="113">
        <v>48572.47</v>
      </c>
      <c r="AD224" s="113" t="s">
        <v>1686</v>
      </c>
    </row>
    <row r="225" spans="1:30" x14ac:dyDescent="0.25">
      <c r="A225" s="85" t="s">
        <v>806</v>
      </c>
      <c r="B225" s="77" t="s">
        <v>1286</v>
      </c>
      <c r="C225" s="88" t="s">
        <v>70</v>
      </c>
      <c r="D225" s="84">
        <v>34790</v>
      </c>
      <c r="E225" s="77" t="s">
        <v>142</v>
      </c>
      <c r="G225" s="57">
        <v>2592461.54</v>
      </c>
      <c r="H225" s="57">
        <v>207698.3</v>
      </c>
      <c r="I225" s="57">
        <v>916085.74</v>
      </c>
      <c r="J225" s="57">
        <v>3716245.58</v>
      </c>
      <c r="K225" s="58"/>
      <c r="L225" s="57">
        <v>17964.009999999998</v>
      </c>
      <c r="M225" s="57">
        <v>0</v>
      </c>
      <c r="N225" s="57">
        <v>0</v>
      </c>
      <c r="O225" s="57">
        <v>17964.009999999998</v>
      </c>
      <c r="P225" s="58"/>
      <c r="Q225" s="113">
        <v>28637.95</v>
      </c>
      <c r="R225" s="113">
        <v>5931.89</v>
      </c>
      <c r="S225" s="113">
        <v>40399.43</v>
      </c>
      <c r="T225" s="113">
        <v>74969.27</v>
      </c>
      <c r="V225" s="113">
        <v>16830.32</v>
      </c>
      <c r="W225" s="113" t="s">
        <v>1686</v>
      </c>
      <c r="X225" s="113">
        <v>5545.57</v>
      </c>
      <c r="Y225" s="113" t="s">
        <v>1686</v>
      </c>
      <c r="AA225" s="113">
        <v>45468.270000000004</v>
      </c>
      <c r="AB225" s="113" t="s">
        <v>1686</v>
      </c>
      <c r="AC225" s="113">
        <v>45945</v>
      </c>
      <c r="AD225" s="113" t="s">
        <v>1686</v>
      </c>
    </row>
    <row r="226" spans="1:30" x14ac:dyDescent="0.25">
      <c r="A226" s="85" t="s">
        <v>807</v>
      </c>
      <c r="B226" s="77" t="s">
        <v>1287</v>
      </c>
      <c r="C226" s="88" t="s">
        <v>1457</v>
      </c>
      <c r="D226" s="84">
        <v>34790</v>
      </c>
      <c r="E226" s="77" t="s">
        <v>142</v>
      </c>
      <c r="G226" s="57">
        <v>2499656.2400000002</v>
      </c>
      <c r="H226" s="57">
        <v>780678.245</v>
      </c>
      <c r="I226" s="57">
        <v>1369462</v>
      </c>
      <c r="J226" s="57">
        <v>4649796.4850000003</v>
      </c>
      <c r="K226" s="58"/>
      <c r="L226" s="57">
        <v>0</v>
      </c>
      <c r="M226" s="57">
        <v>0</v>
      </c>
      <c r="N226" s="57">
        <v>0</v>
      </c>
      <c r="O226" s="57">
        <v>0</v>
      </c>
      <c r="P226" s="58"/>
      <c r="Q226" s="113">
        <v>6760.13</v>
      </c>
      <c r="R226" s="113" t="s">
        <v>1686</v>
      </c>
      <c r="S226" s="113">
        <v>46671.87</v>
      </c>
      <c r="T226" s="113" t="s">
        <v>1686</v>
      </c>
      <c r="V226" s="113">
        <v>19301.62</v>
      </c>
      <c r="W226" s="113">
        <v>0</v>
      </c>
      <c r="X226" s="113">
        <v>11216.59</v>
      </c>
      <c r="Y226" s="113">
        <v>30518.21</v>
      </c>
      <c r="AA226" s="113">
        <v>26061.75</v>
      </c>
      <c r="AB226" s="113" t="s">
        <v>1686</v>
      </c>
      <c r="AC226" s="113">
        <v>57888.460000000006</v>
      </c>
      <c r="AD226" s="113" t="s">
        <v>1686</v>
      </c>
    </row>
    <row r="227" spans="1:30" x14ac:dyDescent="0.25">
      <c r="A227" s="85" t="s">
        <v>808</v>
      </c>
      <c r="B227" s="77" t="s">
        <v>1288</v>
      </c>
      <c r="C227" s="88" t="s">
        <v>144</v>
      </c>
      <c r="D227" s="84">
        <v>34790</v>
      </c>
      <c r="E227" s="77"/>
      <c r="G227" s="57">
        <v>69029.55</v>
      </c>
      <c r="H227" s="57">
        <v>34093.300000000003</v>
      </c>
      <c r="I227" s="57">
        <v>276750</v>
      </c>
      <c r="J227" s="57">
        <v>379872.85</v>
      </c>
      <c r="K227" s="58"/>
      <c r="L227" s="57">
        <v>0</v>
      </c>
      <c r="M227" s="57">
        <v>0</v>
      </c>
      <c r="N227" s="57">
        <v>0</v>
      </c>
      <c r="O227" s="57">
        <v>0</v>
      </c>
      <c r="P227" s="58"/>
      <c r="Q227" s="113">
        <v>0</v>
      </c>
      <c r="R227" s="113">
        <v>0</v>
      </c>
      <c r="S227" s="113">
        <v>0</v>
      </c>
      <c r="T227" s="113">
        <v>0</v>
      </c>
      <c r="V227" s="113" t="s">
        <v>1686</v>
      </c>
      <c r="W227" s="113">
        <v>0</v>
      </c>
      <c r="X227" s="113" t="s">
        <v>1686</v>
      </c>
      <c r="Y227" s="113" t="s">
        <v>1686</v>
      </c>
      <c r="AA227" s="113" t="s">
        <v>1686</v>
      </c>
      <c r="AB227" s="113">
        <v>0</v>
      </c>
      <c r="AC227" s="113" t="s">
        <v>1686</v>
      </c>
      <c r="AD227" s="113" t="s">
        <v>1686</v>
      </c>
    </row>
    <row r="228" spans="1:30" x14ac:dyDescent="0.25">
      <c r="A228" s="85" t="s">
        <v>809</v>
      </c>
      <c r="B228" s="77" t="s">
        <v>1289</v>
      </c>
      <c r="C228" s="88" t="s">
        <v>18</v>
      </c>
      <c r="D228" s="84">
        <v>34790</v>
      </c>
      <c r="E228" s="77" t="s">
        <v>142</v>
      </c>
      <c r="G228" s="57">
        <v>5894629.7999999998</v>
      </c>
      <c r="H228" s="57">
        <v>888993.52</v>
      </c>
      <c r="I228" s="57">
        <v>3208187.29</v>
      </c>
      <c r="J228" s="57">
        <v>9991810.6099999994</v>
      </c>
      <c r="K228" s="58"/>
      <c r="L228" s="57">
        <v>28170.84</v>
      </c>
      <c r="M228" s="57">
        <v>7744.2</v>
      </c>
      <c r="N228" s="57">
        <v>0</v>
      </c>
      <c r="O228" s="57">
        <v>35915.040000000001</v>
      </c>
      <c r="P228" s="58"/>
      <c r="Q228" s="113">
        <v>60230.59</v>
      </c>
      <c r="R228" s="113">
        <v>18184.439999999999</v>
      </c>
      <c r="S228" s="113">
        <v>66724.23</v>
      </c>
      <c r="T228" s="113">
        <v>145139.26</v>
      </c>
      <c r="V228" s="113">
        <v>89343.12</v>
      </c>
      <c r="W228" s="113">
        <v>8982.34</v>
      </c>
      <c r="X228" s="113">
        <v>79870.69</v>
      </c>
      <c r="Y228" s="113">
        <v>178196.15</v>
      </c>
      <c r="AA228" s="113">
        <v>149573.71</v>
      </c>
      <c r="AB228" s="113">
        <v>27166.78</v>
      </c>
      <c r="AC228" s="113">
        <v>146594.91999999998</v>
      </c>
      <c r="AD228" s="113">
        <v>323335.41000000003</v>
      </c>
    </row>
    <row r="229" spans="1:30" x14ac:dyDescent="0.25">
      <c r="A229" s="85" t="s">
        <v>810</v>
      </c>
      <c r="B229" s="77" t="s">
        <v>1290</v>
      </c>
      <c r="C229" s="88" t="s">
        <v>71</v>
      </c>
      <c r="D229" s="84">
        <v>34790</v>
      </c>
      <c r="E229" s="77" t="s">
        <v>142</v>
      </c>
      <c r="G229" s="57">
        <v>15678320.869999999</v>
      </c>
      <c r="H229" s="57">
        <v>1227673.0988</v>
      </c>
      <c r="I229" s="57">
        <v>4134382.25</v>
      </c>
      <c r="J229" s="57">
        <v>21040376.218800001</v>
      </c>
      <c r="K229" s="58"/>
      <c r="L229" s="57">
        <v>189318.63</v>
      </c>
      <c r="M229" s="57">
        <v>0</v>
      </c>
      <c r="N229" s="57">
        <v>0</v>
      </c>
      <c r="O229" s="57">
        <v>189318.63</v>
      </c>
      <c r="P229" s="58"/>
      <c r="Q229" s="113">
        <v>39500</v>
      </c>
      <c r="R229" s="113">
        <v>15661.58</v>
      </c>
      <c r="S229" s="113">
        <v>30890</v>
      </c>
      <c r="T229" s="113">
        <v>86051.58</v>
      </c>
      <c r="V229" s="113">
        <v>12050</v>
      </c>
      <c r="W229" s="113" t="s">
        <v>1686</v>
      </c>
      <c r="X229" s="113">
        <v>5514</v>
      </c>
      <c r="Y229" s="113" t="s">
        <v>1686</v>
      </c>
      <c r="AA229" s="113">
        <v>51550</v>
      </c>
      <c r="AB229" s="113" t="s">
        <v>1686</v>
      </c>
      <c r="AC229" s="113">
        <v>36404</v>
      </c>
      <c r="AD229" s="113" t="s">
        <v>1686</v>
      </c>
    </row>
    <row r="230" spans="1:30" x14ac:dyDescent="0.25">
      <c r="A230" s="85" t="s">
        <v>811</v>
      </c>
      <c r="B230" s="77" t="s">
        <v>1291</v>
      </c>
      <c r="C230" s="88" t="s">
        <v>160</v>
      </c>
      <c r="D230" s="84">
        <v>34790</v>
      </c>
      <c r="E230" s="77"/>
      <c r="G230" s="57">
        <v>161612.20000000001</v>
      </c>
      <c r="H230" s="57">
        <v>218909.33</v>
      </c>
      <c r="I230" s="57">
        <v>89446.25</v>
      </c>
      <c r="J230" s="57">
        <v>469967.78</v>
      </c>
      <c r="K230" s="58"/>
      <c r="L230" s="57">
        <v>0</v>
      </c>
      <c r="M230" s="57">
        <v>0</v>
      </c>
      <c r="N230" s="57">
        <v>0</v>
      </c>
      <c r="O230" s="57">
        <v>0</v>
      </c>
      <c r="P230" s="58"/>
      <c r="Q230" s="113">
        <v>24288.560000000001</v>
      </c>
      <c r="R230" s="113">
        <v>33154.959999999999</v>
      </c>
      <c r="S230" s="113">
        <v>17326.45</v>
      </c>
      <c r="T230" s="113">
        <v>74769.97</v>
      </c>
      <c r="V230" s="113">
        <v>13274.31</v>
      </c>
      <c r="W230" s="113" t="s">
        <v>1686</v>
      </c>
      <c r="X230" s="113">
        <v>15252.55</v>
      </c>
      <c r="Y230" s="113" t="s">
        <v>1686</v>
      </c>
      <c r="AA230" s="113">
        <v>37562.870000000003</v>
      </c>
      <c r="AB230" s="113" t="s">
        <v>1686</v>
      </c>
      <c r="AC230" s="113">
        <v>32579</v>
      </c>
      <c r="AD230" s="113" t="s">
        <v>1686</v>
      </c>
    </row>
    <row r="231" spans="1:30" x14ac:dyDescent="0.25">
      <c r="A231" s="85" t="s">
        <v>812</v>
      </c>
      <c r="B231" s="77" t="s">
        <v>1292</v>
      </c>
      <c r="C231" s="88" t="s">
        <v>9</v>
      </c>
      <c r="D231" s="84">
        <v>34790</v>
      </c>
      <c r="E231" s="77" t="s">
        <v>142</v>
      </c>
      <c r="G231" s="57">
        <v>6901600.7999999998</v>
      </c>
      <c r="H231" s="57">
        <v>1002757.41</v>
      </c>
      <c r="I231" s="57">
        <v>3160185.55</v>
      </c>
      <c r="J231" s="57">
        <v>11064543.76</v>
      </c>
      <c r="K231" s="58"/>
      <c r="L231" s="57">
        <v>0</v>
      </c>
      <c r="M231" s="57">
        <v>0</v>
      </c>
      <c r="N231" s="57">
        <v>0</v>
      </c>
      <c r="O231" s="57">
        <v>0</v>
      </c>
      <c r="P231" s="58"/>
      <c r="Q231" s="113">
        <v>56277.05</v>
      </c>
      <c r="R231" s="113">
        <v>32355.23</v>
      </c>
      <c r="S231" s="113">
        <v>32781.699999999997</v>
      </c>
      <c r="T231" s="113">
        <v>121413.98</v>
      </c>
      <c r="V231" s="113">
        <v>41265.78</v>
      </c>
      <c r="W231" s="113" t="s">
        <v>1686</v>
      </c>
      <c r="X231" s="113">
        <v>41911.5</v>
      </c>
      <c r="Y231" s="113" t="s">
        <v>1686</v>
      </c>
      <c r="AA231" s="113">
        <v>97542.83</v>
      </c>
      <c r="AB231" s="113" t="s">
        <v>1686</v>
      </c>
      <c r="AC231" s="113">
        <v>74693.2</v>
      </c>
      <c r="AD231" s="113" t="s">
        <v>1686</v>
      </c>
    </row>
    <row r="232" spans="1:30" x14ac:dyDescent="0.25">
      <c r="A232" s="85" t="s">
        <v>813</v>
      </c>
      <c r="B232" s="77" t="s">
        <v>1293</v>
      </c>
      <c r="C232" s="88" t="s">
        <v>139</v>
      </c>
      <c r="D232" s="84">
        <v>34790</v>
      </c>
      <c r="E232" s="77" t="s">
        <v>142</v>
      </c>
      <c r="G232" s="57">
        <v>1915358.16</v>
      </c>
      <c r="H232" s="57">
        <v>350806.8468</v>
      </c>
      <c r="I232" s="57">
        <v>1074348.68</v>
      </c>
      <c r="J232" s="57">
        <v>3340513.6867999998</v>
      </c>
      <c r="K232" s="58"/>
      <c r="L232" s="57">
        <v>180880.15</v>
      </c>
      <c r="M232" s="57">
        <v>0</v>
      </c>
      <c r="N232" s="57">
        <v>0</v>
      </c>
      <c r="O232" s="57">
        <v>180880.15</v>
      </c>
      <c r="P232" s="58"/>
      <c r="Q232" s="113">
        <v>0</v>
      </c>
      <c r="R232" s="113">
        <v>0</v>
      </c>
      <c r="S232" s="113">
        <v>0</v>
      </c>
      <c r="T232" s="113">
        <v>0</v>
      </c>
      <c r="V232" s="113">
        <v>0</v>
      </c>
      <c r="W232" s="113">
        <v>0</v>
      </c>
      <c r="X232" s="113">
        <v>0</v>
      </c>
      <c r="Y232" s="113">
        <v>0</v>
      </c>
      <c r="AA232" s="113">
        <v>0</v>
      </c>
      <c r="AB232" s="113">
        <v>0</v>
      </c>
      <c r="AC232" s="113">
        <v>0</v>
      </c>
      <c r="AD232" s="113">
        <v>0</v>
      </c>
    </row>
    <row r="233" spans="1:30" x14ac:dyDescent="0.25">
      <c r="A233" s="85" t="s">
        <v>814</v>
      </c>
      <c r="B233" s="77" t="s">
        <v>1294</v>
      </c>
      <c r="C233" s="88" t="s">
        <v>72</v>
      </c>
      <c r="D233" s="84">
        <v>34790</v>
      </c>
      <c r="E233" s="77" t="s">
        <v>142</v>
      </c>
      <c r="G233" s="57">
        <v>1329901.67</v>
      </c>
      <c r="H233" s="57">
        <v>282611.34000000003</v>
      </c>
      <c r="I233" s="57">
        <v>430705.13</v>
      </c>
      <c r="J233" s="57">
        <v>2043218.14</v>
      </c>
      <c r="K233" s="58"/>
      <c r="L233" s="57">
        <v>226347.95</v>
      </c>
      <c r="M233" s="57">
        <v>0</v>
      </c>
      <c r="N233" s="57">
        <v>0</v>
      </c>
      <c r="O233" s="57">
        <v>226347.95</v>
      </c>
      <c r="P233" s="58"/>
      <c r="Q233" s="113">
        <v>40000</v>
      </c>
      <c r="R233" s="113" t="s">
        <v>1686</v>
      </c>
      <c r="S233" s="113">
        <v>0</v>
      </c>
      <c r="T233" s="113" t="s">
        <v>1686</v>
      </c>
      <c r="V233" s="113">
        <v>10000</v>
      </c>
      <c r="W233" s="113">
        <v>7483</v>
      </c>
      <c r="X233" s="113">
        <v>0</v>
      </c>
      <c r="Y233" s="113">
        <v>17483</v>
      </c>
      <c r="AA233" s="113">
        <v>50000</v>
      </c>
      <c r="AB233" s="113" t="s">
        <v>1686</v>
      </c>
      <c r="AC233" s="113">
        <v>0</v>
      </c>
      <c r="AD233" s="113" t="s">
        <v>1686</v>
      </c>
    </row>
    <row r="234" spans="1:30" x14ac:dyDescent="0.25">
      <c r="A234" s="85" t="s">
        <v>815</v>
      </c>
      <c r="B234" s="77" t="s">
        <v>1295</v>
      </c>
      <c r="C234" s="88" t="s">
        <v>110</v>
      </c>
      <c r="D234" s="84">
        <v>34790</v>
      </c>
      <c r="E234" s="77" t="s">
        <v>142</v>
      </c>
      <c r="G234" s="57">
        <v>9892344.4199999999</v>
      </c>
      <c r="H234" s="57">
        <v>910332.03330000001</v>
      </c>
      <c r="I234" s="57">
        <v>3251015.32</v>
      </c>
      <c r="J234" s="57">
        <v>14053691.7733</v>
      </c>
      <c r="K234" s="58"/>
      <c r="L234" s="57">
        <v>0</v>
      </c>
      <c r="M234" s="57">
        <v>0</v>
      </c>
      <c r="N234" s="57">
        <v>0</v>
      </c>
      <c r="O234" s="57">
        <v>0</v>
      </c>
      <c r="P234" s="58"/>
      <c r="Q234" s="113">
        <v>57847.62</v>
      </c>
      <c r="R234" s="113">
        <v>64679.64</v>
      </c>
      <c r="S234" s="113">
        <v>51403.08</v>
      </c>
      <c r="T234" s="113">
        <v>173930.34000000003</v>
      </c>
      <c r="V234" s="113">
        <v>45234.04</v>
      </c>
      <c r="W234" s="113">
        <v>8378.2000000000007</v>
      </c>
      <c r="X234" s="113">
        <v>34264</v>
      </c>
      <c r="Y234" s="113">
        <v>87876.24</v>
      </c>
      <c r="AA234" s="113">
        <v>103081.66</v>
      </c>
      <c r="AB234" s="113">
        <v>73057.84</v>
      </c>
      <c r="AC234" s="113">
        <v>85667.08</v>
      </c>
      <c r="AD234" s="113">
        <v>261806.58000000002</v>
      </c>
    </row>
    <row r="235" spans="1:30" x14ac:dyDescent="0.25">
      <c r="A235" s="85" t="s">
        <v>816</v>
      </c>
      <c r="B235" s="77" t="s">
        <v>1296</v>
      </c>
      <c r="C235" s="88" t="s">
        <v>31</v>
      </c>
      <c r="D235" s="84">
        <v>34790</v>
      </c>
      <c r="E235" s="77"/>
      <c r="G235" s="57">
        <v>2239520.87</v>
      </c>
      <c r="H235" s="57">
        <v>161997.87</v>
      </c>
      <c r="I235" s="57">
        <v>433117.41</v>
      </c>
      <c r="J235" s="57">
        <v>2834636.15</v>
      </c>
      <c r="K235" s="58"/>
      <c r="L235" s="57">
        <v>0</v>
      </c>
      <c r="M235" s="57">
        <v>0</v>
      </c>
      <c r="N235" s="57">
        <v>0</v>
      </c>
      <c r="O235" s="57">
        <v>0</v>
      </c>
      <c r="P235" s="58"/>
      <c r="Q235" s="113">
        <v>662694.19999999995</v>
      </c>
      <c r="R235" s="113">
        <v>136664.67000000001</v>
      </c>
      <c r="S235" s="113">
        <v>389099.23</v>
      </c>
      <c r="T235" s="113">
        <v>1188458.1000000001</v>
      </c>
      <c r="V235" s="113">
        <v>119073.88</v>
      </c>
      <c r="W235" s="113">
        <v>27351.19</v>
      </c>
      <c r="X235" s="113">
        <v>103409.47</v>
      </c>
      <c r="Y235" s="113">
        <v>249834.54</v>
      </c>
      <c r="AA235" s="113">
        <v>781768.08</v>
      </c>
      <c r="AB235" s="113">
        <v>164015.86000000002</v>
      </c>
      <c r="AC235" s="113">
        <v>492508.69999999995</v>
      </c>
      <c r="AD235" s="113">
        <v>1438292.6400000001</v>
      </c>
    </row>
  </sheetData>
  <mergeCells count="4">
    <mergeCell ref="A1:P1"/>
    <mergeCell ref="Q3:T3"/>
    <mergeCell ref="V3:Y3"/>
    <mergeCell ref="AA3:AD3"/>
  </mergeCells>
  <phoneticPr fontId="5" type="noConversion"/>
  <pageMargins left="0.17" right="0.18" top="0.17" bottom="1" header="0.5" footer="0.5"/>
  <pageSetup paperSize="9" scale="6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79998168889431442"/>
  </sheetPr>
  <dimension ref="A1:T237"/>
  <sheetViews>
    <sheetView zoomScale="90" zoomScaleNormal="90" workbookViewId="0">
      <selection activeCell="A4" sqref="A4"/>
    </sheetView>
  </sheetViews>
  <sheetFormatPr defaultColWidth="9.1796875" defaultRowHeight="12.5" x14ac:dyDescent="0.25"/>
  <cols>
    <col min="1" max="1" width="16.1796875" style="5" customWidth="1"/>
    <col min="2" max="2" width="11" style="5" customWidth="1"/>
    <col min="3" max="3" width="67.7265625" style="5" customWidth="1"/>
    <col min="4" max="4" width="16.7265625" style="3" customWidth="1"/>
    <col min="5" max="5" width="13.54296875" style="11" customWidth="1"/>
    <col min="6" max="6" width="2.26953125" style="3" customWidth="1"/>
    <col min="7" max="7" width="13.7265625" style="3" customWidth="1"/>
    <col min="8" max="8" width="13.1796875" style="3" customWidth="1"/>
    <col min="9" max="9" width="14.1796875" style="4" customWidth="1"/>
    <col min="10" max="10" width="2.7265625" style="4" customWidth="1"/>
    <col min="11" max="11" width="10.453125" style="4" customWidth="1"/>
    <col min="12" max="12" width="2.81640625" style="4" customWidth="1"/>
    <col min="13" max="13" width="10.81640625" style="4" bestFit="1" customWidth="1"/>
    <col min="14" max="14" width="2.54296875" style="4" customWidth="1"/>
    <col min="15" max="15" width="19" style="4" bestFit="1" customWidth="1"/>
    <col min="16" max="16384" width="9.1796875" style="5"/>
  </cols>
  <sheetData>
    <row r="1" spans="1:15" s="2" customFormat="1" ht="23" x14ac:dyDescent="0.5">
      <c r="A1" s="121" t="s">
        <v>1586</v>
      </c>
      <c r="B1" s="121"/>
      <c r="C1" s="121"/>
      <c r="D1" s="121"/>
      <c r="E1" s="121"/>
      <c r="F1" s="121"/>
      <c r="G1" s="121"/>
      <c r="H1" s="121"/>
      <c r="I1" s="121"/>
      <c r="J1" s="121"/>
      <c r="K1" s="121"/>
      <c r="L1" s="121"/>
      <c r="M1" s="121"/>
      <c r="N1" s="121"/>
      <c r="O1" s="121"/>
    </row>
    <row r="2" spans="1:15" s="2" customFormat="1" ht="15.5" x14ac:dyDescent="0.35">
      <c r="C2" s="90"/>
      <c r="D2" s="1"/>
      <c r="E2" s="10"/>
      <c r="F2" s="1"/>
      <c r="G2" s="1"/>
      <c r="H2" s="1"/>
      <c r="I2" s="1"/>
      <c r="J2" s="1"/>
      <c r="K2" s="1"/>
      <c r="L2" s="1"/>
      <c r="M2" s="1"/>
      <c r="N2" s="1"/>
      <c r="O2" s="1"/>
    </row>
    <row r="4" spans="1:15" s="32" customFormat="1" ht="42" x14ac:dyDescent="0.25">
      <c r="A4" s="70" t="s">
        <v>891</v>
      </c>
      <c r="B4" s="70" t="s">
        <v>892</v>
      </c>
      <c r="C4" s="70" t="s">
        <v>39</v>
      </c>
      <c r="D4" s="71" t="s">
        <v>409</v>
      </c>
      <c r="E4" s="75" t="s">
        <v>40</v>
      </c>
      <c r="F4" s="29"/>
      <c r="G4" s="74" t="s">
        <v>1417</v>
      </c>
      <c r="H4" s="74" t="s">
        <v>1418</v>
      </c>
      <c r="I4" s="74" t="s">
        <v>1419</v>
      </c>
      <c r="J4" s="30"/>
      <c r="K4" s="74" t="s">
        <v>1325</v>
      </c>
      <c r="L4" s="31"/>
      <c r="M4" s="74" t="s">
        <v>37</v>
      </c>
      <c r="N4" s="31"/>
      <c r="O4" s="74" t="s">
        <v>38</v>
      </c>
    </row>
    <row r="5" spans="1:15" ht="12.75" customHeight="1" x14ac:dyDescent="0.25">
      <c r="A5" s="77" t="s">
        <v>1606</v>
      </c>
      <c r="B5" s="77" t="s">
        <v>1648</v>
      </c>
      <c r="C5" s="91" t="s">
        <v>1655</v>
      </c>
      <c r="D5" s="84">
        <v>37347</v>
      </c>
      <c r="E5" s="77"/>
      <c r="G5" s="15">
        <v>0</v>
      </c>
      <c r="H5" s="15">
        <v>0</v>
      </c>
      <c r="I5" s="15">
        <v>0</v>
      </c>
      <c r="K5" s="15">
        <v>154194.70029718539</v>
      </c>
      <c r="M5" s="15">
        <v>27107.086759787278</v>
      </c>
      <c r="O5" s="15">
        <v>181301.78705697268</v>
      </c>
    </row>
    <row r="6" spans="1:15" ht="12.75" customHeight="1" x14ac:dyDescent="0.25">
      <c r="A6" s="77" t="s">
        <v>1607</v>
      </c>
      <c r="B6" s="77" t="s">
        <v>1649</v>
      </c>
      <c r="C6" s="91" t="s">
        <v>1642</v>
      </c>
      <c r="D6" s="84">
        <v>38626</v>
      </c>
      <c r="E6" s="77"/>
      <c r="G6" s="15">
        <v>667071.73</v>
      </c>
      <c r="H6" s="15">
        <v>0</v>
      </c>
      <c r="I6" s="15">
        <v>667071.73</v>
      </c>
      <c r="K6" s="15">
        <v>396748.34726817202</v>
      </c>
      <c r="M6" s="15">
        <v>23786.126271951423</v>
      </c>
      <c r="O6" s="15">
        <v>1087606.2035401235</v>
      </c>
    </row>
    <row r="7" spans="1:15" ht="12.75" customHeight="1" x14ac:dyDescent="0.25">
      <c r="A7" s="77" t="s">
        <v>1608</v>
      </c>
      <c r="B7" s="77" t="s">
        <v>1650</v>
      </c>
      <c r="C7" s="91" t="s">
        <v>1643</v>
      </c>
      <c r="D7" s="84">
        <v>38808</v>
      </c>
      <c r="E7" s="77"/>
      <c r="G7" s="15">
        <v>0</v>
      </c>
      <c r="H7" s="15">
        <v>0</v>
      </c>
      <c r="I7" s="15">
        <v>0</v>
      </c>
      <c r="K7" s="15">
        <v>83639.074348521055</v>
      </c>
      <c r="M7" s="15">
        <v>8730.2180300116415</v>
      </c>
      <c r="O7" s="15">
        <v>92369.2923785327</v>
      </c>
    </row>
    <row r="8" spans="1:15" ht="12.75" customHeight="1" x14ac:dyDescent="0.25">
      <c r="A8" s="77" t="s">
        <v>1609</v>
      </c>
      <c r="B8" s="77" t="s">
        <v>1651</v>
      </c>
      <c r="C8" s="91" t="s">
        <v>1644</v>
      </c>
      <c r="D8" s="84">
        <v>39904</v>
      </c>
      <c r="E8" s="77"/>
      <c r="G8" s="15">
        <v>0</v>
      </c>
      <c r="H8" s="15">
        <v>0</v>
      </c>
      <c r="I8" s="15">
        <v>0</v>
      </c>
      <c r="K8" s="15">
        <v>67573.546980814703</v>
      </c>
      <c r="M8" s="15">
        <v>0</v>
      </c>
      <c r="O8" s="15">
        <v>67573.546980814703</v>
      </c>
    </row>
    <row r="9" spans="1:15" ht="12.75" customHeight="1" x14ac:dyDescent="0.25">
      <c r="A9" s="77" t="s">
        <v>1656</v>
      </c>
      <c r="B9" s="77" t="s">
        <v>1661</v>
      </c>
      <c r="C9" s="91" t="s">
        <v>1658</v>
      </c>
      <c r="D9" s="84">
        <v>40878</v>
      </c>
      <c r="E9" s="77"/>
      <c r="G9" s="15">
        <v>0</v>
      </c>
      <c r="H9" s="15">
        <v>0</v>
      </c>
      <c r="I9" s="15">
        <v>0</v>
      </c>
      <c r="K9" s="15">
        <v>4095.4625263032399</v>
      </c>
      <c r="M9" s="15">
        <v>334.77862231822087</v>
      </c>
      <c r="O9" s="15">
        <v>4430.2411486214605</v>
      </c>
    </row>
    <row r="10" spans="1:15" ht="12.75" customHeight="1" x14ac:dyDescent="0.25">
      <c r="A10" s="77" t="s">
        <v>1617</v>
      </c>
      <c r="B10" s="77" t="s">
        <v>1662</v>
      </c>
      <c r="C10" s="91" t="s">
        <v>1659</v>
      </c>
      <c r="D10" s="84">
        <v>41061</v>
      </c>
      <c r="E10" s="77"/>
      <c r="G10" s="15">
        <v>0</v>
      </c>
      <c r="H10" s="15">
        <v>0</v>
      </c>
      <c r="I10" s="15">
        <v>0</v>
      </c>
      <c r="K10" s="15">
        <v>43179.5</v>
      </c>
      <c r="M10" s="15">
        <v>2704.354894963014</v>
      </c>
      <c r="O10" s="15">
        <v>45883.854894963013</v>
      </c>
    </row>
    <row r="11" spans="1:15" ht="12.75" customHeight="1" x14ac:dyDescent="0.25">
      <c r="A11" s="77" t="s">
        <v>1610</v>
      </c>
      <c r="B11" s="77" t="s">
        <v>1652</v>
      </c>
      <c r="C11" s="91" t="s">
        <v>1645</v>
      </c>
      <c r="D11" s="84">
        <v>41365</v>
      </c>
      <c r="E11" s="77"/>
      <c r="G11" s="15">
        <v>0</v>
      </c>
      <c r="H11" s="15">
        <v>0</v>
      </c>
      <c r="I11" s="15">
        <v>0</v>
      </c>
      <c r="K11" s="15">
        <v>176065.34919960625</v>
      </c>
      <c r="M11" s="15">
        <v>181565.60573136399</v>
      </c>
      <c r="O11" s="15">
        <v>357630.95493097021</v>
      </c>
    </row>
    <row r="12" spans="1:15" ht="12.75" customHeight="1" x14ac:dyDescent="0.25">
      <c r="A12" s="77" t="s">
        <v>1611</v>
      </c>
      <c r="B12" s="77" t="s">
        <v>1653</v>
      </c>
      <c r="C12" s="91" t="s">
        <v>1646</v>
      </c>
      <c r="D12" s="84">
        <v>41365</v>
      </c>
      <c r="E12" s="77"/>
      <c r="G12" s="15">
        <v>0</v>
      </c>
      <c r="H12" s="15">
        <v>0</v>
      </c>
      <c r="I12" s="15">
        <v>0</v>
      </c>
      <c r="K12" s="15">
        <v>107046.33265812963</v>
      </c>
      <c r="M12" s="15">
        <v>2796.7335552505333</v>
      </c>
      <c r="O12" s="15">
        <v>109843.06621338017</v>
      </c>
    </row>
    <row r="13" spans="1:15" ht="12.75" customHeight="1" x14ac:dyDescent="0.25">
      <c r="A13" s="77" t="s">
        <v>1612</v>
      </c>
      <c r="B13" s="77" t="s">
        <v>1654</v>
      </c>
      <c r="C13" s="91" t="s">
        <v>1647</v>
      </c>
      <c r="D13" s="84">
        <v>41365</v>
      </c>
      <c r="E13" s="77"/>
      <c r="G13" s="15">
        <v>0</v>
      </c>
      <c r="H13" s="15">
        <v>0</v>
      </c>
      <c r="I13" s="15">
        <v>0</v>
      </c>
      <c r="K13" s="15">
        <v>33800</v>
      </c>
      <c r="M13" s="15">
        <v>62108.630513797376</v>
      </c>
      <c r="O13" s="15">
        <v>95908.630513797369</v>
      </c>
    </row>
    <row r="14" spans="1:15" ht="12.75" customHeight="1" x14ac:dyDescent="0.25">
      <c r="A14" s="77" t="s">
        <v>1657</v>
      </c>
      <c r="B14" s="77" t="s">
        <v>1663</v>
      </c>
      <c r="C14" s="91" t="s">
        <v>1660</v>
      </c>
      <c r="D14" s="84">
        <v>43040</v>
      </c>
      <c r="E14" s="77"/>
      <c r="G14" s="15">
        <v>0</v>
      </c>
      <c r="H14" s="15">
        <v>0</v>
      </c>
      <c r="I14" s="15">
        <v>0</v>
      </c>
      <c r="K14" s="15">
        <v>6314.7</v>
      </c>
      <c r="M14" s="15">
        <v>643.76144845516319</v>
      </c>
      <c r="O14" s="15">
        <v>6958.461448455163</v>
      </c>
    </row>
    <row r="15" spans="1:15" ht="12.75" customHeight="1" x14ac:dyDescent="0.25">
      <c r="A15" s="85" t="s">
        <v>603</v>
      </c>
      <c r="B15" s="77" t="s">
        <v>1079</v>
      </c>
      <c r="C15" s="91" t="s">
        <v>83</v>
      </c>
      <c r="D15" s="84">
        <v>34790</v>
      </c>
      <c r="E15" s="77"/>
      <c r="G15" s="15">
        <v>835626.58858832391</v>
      </c>
      <c r="H15" s="15">
        <v>0</v>
      </c>
      <c r="I15" s="15">
        <v>835626.58858832391</v>
      </c>
      <c r="K15" s="15">
        <v>148080.37874629034</v>
      </c>
      <c r="M15" s="15">
        <v>9242.0777807083814</v>
      </c>
      <c r="O15" s="15">
        <v>992949.04511532269</v>
      </c>
    </row>
    <row r="16" spans="1:15" ht="12.75" customHeight="1" x14ac:dyDescent="0.25">
      <c r="A16" s="85" t="s">
        <v>605</v>
      </c>
      <c r="B16" s="77" t="s">
        <v>1081</v>
      </c>
      <c r="C16" s="91" t="s">
        <v>90</v>
      </c>
      <c r="D16" s="84">
        <v>34790</v>
      </c>
      <c r="E16" s="77" t="s">
        <v>142</v>
      </c>
      <c r="G16" s="15">
        <v>2565101.8648899407</v>
      </c>
      <c r="H16" s="15">
        <v>1440485.6597519531</v>
      </c>
      <c r="I16" s="15">
        <v>4005587.5246418938</v>
      </c>
      <c r="K16" s="15">
        <v>99625.118932628699</v>
      </c>
      <c r="M16" s="15">
        <v>8832.9992600264741</v>
      </c>
      <c r="O16" s="15">
        <v>4114045.6428345488</v>
      </c>
    </row>
    <row r="17" spans="1:15" ht="12.75" customHeight="1" x14ac:dyDescent="0.25">
      <c r="A17" s="85" t="s">
        <v>606</v>
      </c>
      <c r="B17" s="77" t="s">
        <v>1082</v>
      </c>
      <c r="C17" s="91" t="s">
        <v>5</v>
      </c>
      <c r="D17" s="84">
        <v>36617</v>
      </c>
      <c r="E17" s="77"/>
      <c r="G17" s="15">
        <v>2933725.9251257428</v>
      </c>
      <c r="H17" s="15">
        <v>0</v>
      </c>
      <c r="I17" s="15">
        <v>2933725.9251257428</v>
      </c>
      <c r="K17" s="15">
        <v>149706.86976521224</v>
      </c>
      <c r="M17" s="15">
        <v>27111.702183434936</v>
      </c>
      <c r="O17" s="15">
        <v>3110544.4970743898</v>
      </c>
    </row>
    <row r="18" spans="1:15" ht="12.75" customHeight="1" x14ac:dyDescent="0.25">
      <c r="A18" s="85" t="s">
        <v>607</v>
      </c>
      <c r="B18" s="77" t="s">
        <v>1083</v>
      </c>
      <c r="C18" s="91" t="s">
        <v>1477</v>
      </c>
      <c r="D18" s="84">
        <v>34790</v>
      </c>
      <c r="E18" s="77" t="s">
        <v>142</v>
      </c>
      <c r="G18" s="15">
        <v>6704354.8751123147</v>
      </c>
      <c r="H18" s="15">
        <v>5157939.0275135273</v>
      </c>
      <c r="I18" s="15">
        <v>11862293.902625842</v>
      </c>
      <c r="K18" s="15">
        <v>152251.50742835127</v>
      </c>
      <c r="M18" s="15">
        <v>19041.838824637882</v>
      </c>
      <c r="O18" s="15">
        <v>12033587.248878831</v>
      </c>
    </row>
    <row r="19" spans="1:15" ht="12.75" customHeight="1" x14ac:dyDescent="0.25">
      <c r="A19" s="85" t="s">
        <v>608</v>
      </c>
      <c r="B19" s="77" t="s">
        <v>1084</v>
      </c>
      <c r="C19" s="91" t="s">
        <v>1470</v>
      </c>
      <c r="D19" s="84">
        <v>34790</v>
      </c>
      <c r="E19" s="77"/>
      <c r="G19" s="15">
        <v>740841.92</v>
      </c>
      <c r="H19" s="15">
        <v>0</v>
      </c>
      <c r="I19" s="15">
        <v>740841.92</v>
      </c>
      <c r="K19" s="15">
        <v>217435.85040996372</v>
      </c>
      <c r="M19" s="15">
        <v>12980.955044137116</v>
      </c>
      <c r="O19" s="15">
        <v>971258.72545410087</v>
      </c>
    </row>
    <row r="20" spans="1:15" ht="12.75" customHeight="1" x14ac:dyDescent="0.25">
      <c r="A20" s="85" t="s">
        <v>609</v>
      </c>
      <c r="B20" s="77" t="s">
        <v>1085</v>
      </c>
      <c r="C20" s="91" t="s">
        <v>1484</v>
      </c>
      <c r="D20" s="84">
        <v>34790</v>
      </c>
      <c r="E20" s="77" t="s">
        <v>142</v>
      </c>
      <c r="G20" s="15">
        <v>13278955.930311199</v>
      </c>
      <c r="H20" s="15">
        <v>11940761.894235721</v>
      </c>
      <c r="I20" s="15">
        <v>25219717.824546918</v>
      </c>
      <c r="K20" s="15">
        <v>311243.28233627777</v>
      </c>
      <c r="M20" s="15">
        <v>49406.670490570337</v>
      </c>
      <c r="O20" s="15">
        <v>25580367.777373765</v>
      </c>
    </row>
    <row r="21" spans="1:15" ht="12.75" customHeight="1" x14ac:dyDescent="0.25">
      <c r="A21" s="85" t="s">
        <v>610</v>
      </c>
      <c r="B21" s="77" t="s">
        <v>1086</v>
      </c>
      <c r="C21" s="91" t="s">
        <v>154</v>
      </c>
      <c r="D21" s="84">
        <v>34790</v>
      </c>
      <c r="E21" s="77"/>
      <c r="G21" s="15">
        <v>724364.94176349766</v>
      </c>
      <c r="H21" s="15">
        <v>0</v>
      </c>
      <c r="I21" s="15">
        <v>724364.94176349766</v>
      </c>
      <c r="K21" s="15">
        <v>162614.60032634661</v>
      </c>
      <c r="M21" s="15">
        <v>12108.576427254769</v>
      </c>
      <c r="O21" s="15">
        <v>899088.11851709906</v>
      </c>
    </row>
    <row r="22" spans="1:15" ht="12.75" customHeight="1" x14ac:dyDescent="0.25">
      <c r="A22" s="85" t="s">
        <v>611</v>
      </c>
      <c r="B22" s="77" t="s">
        <v>1087</v>
      </c>
      <c r="C22" s="91" t="s">
        <v>43</v>
      </c>
      <c r="D22" s="84">
        <v>34790</v>
      </c>
      <c r="E22" s="77" t="s">
        <v>142</v>
      </c>
      <c r="G22" s="15">
        <v>5563690.391538565</v>
      </c>
      <c r="H22" s="15">
        <v>4657296.4943951489</v>
      </c>
      <c r="I22" s="15">
        <v>10220986.885933714</v>
      </c>
      <c r="K22" s="15">
        <v>101826.2648692412</v>
      </c>
      <c r="M22" s="15">
        <v>11888.699490954743</v>
      </c>
      <c r="O22" s="15">
        <v>10334701.85029391</v>
      </c>
    </row>
    <row r="23" spans="1:15" ht="12.75" customHeight="1" x14ac:dyDescent="0.25">
      <c r="A23" s="85" t="s">
        <v>612</v>
      </c>
      <c r="B23" s="77" t="s">
        <v>1088</v>
      </c>
      <c r="C23" s="91" t="s">
        <v>163</v>
      </c>
      <c r="D23" s="84">
        <v>34790</v>
      </c>
      <c r="E23" s="77" t="s">
        <v>142</v>
      </c>
      <c r="G23" s="15">
        <v>24648666.156772226</v>
      </c>
      <c r="H23" s="15">
        <v>18563899.756515138</v>
      </c>
      <c r="I23" s="15">
        <v>43212565.913287364</v>
      </c>
      <c r="K23" s="15">
        <v>772410.37066950835</v>
      </c>
      <c r="M23" s="15">
        <v>136109.4323261893</v>
      </c>
      <c r="O23" s="15">
        <v>44121085.716283061</v>
      </c>
    </row>
    <row r="24" spans="1:15" ht="12.75" customHeight="1" x14ac:dyDescent="0.25">
      <c r="A24" s="85" t="s">
        <v>613</v>
      </c>
      <c r="B24" s="77" t="s">
        <v>1089</v>
      </c>
      <c r="C24" s="91" t="s">
        <v>105</v>
      </c>
      <c r="D24" s="84">
        <v>34790</v>
      </c>
      <c r="E24" s="77" t="s">
        <v>142</v>
      </c>
      <c r="G24" s="15">
        <v>7136651.6146199396</v>
      </c>
      <c r="H24" s="15">
        <v>4617335.6335720094</v>
      </c>
      <c r="I24" s="15">
        <v>11753987.248191949</v>
      </c>
      <c r="K24" s="15">
        <v>117441.98414493965</v>
      </c>
      <c r="M24" s="15">
        <v>25125.31812003798</v>
      </c>
      <c r="O24" s="15">
        <v>11896554.550456926</v>
      </c>
    </row>
    <row r="25" spans="1:15" ht="12.75" customHeight="1" x14ac:dyDescent="0.25">
      <c r="A25" s="85" t="s">
        <v>614</v>
      </c>
      <c r="B25" s="77" t="s">
        <v>1090</v>
      </c>
      <c r="C25" s="91" t="s">
        <v>115</v>
      </c>
      <c r="D25" s="84">
        <v>34790</v>
      </c>
      <c r="E25" s="77" t="s">
        <v>142</v>
      </c>
      <c r="G25" s="15">
        <v>3797796.4968820559</v>
      </c>
      <c r="H25" s="15">
        <v>4190780.4634250822</v>
      </c>
      <c r="I25" s="15">
        <v>7988576.960307138</v>
      </c>
      <c r="K25" s="15">
        <v>65131.801449394312</v>
      </c>
      <c r="M25" s="15">
        <v>14080.487240503078</v>
      </c>
      <c r="O25" s="15">
        <v>8067789.2489970354</v>
      </c>
    </row>
    <row r="26" spans="1:15" ht="12.75" customHeight="1" x14ac:dyDescent="0.25">
      <c r="A26" s="85" t="s">
        <v>615</v>
      </c>
      <c r="B26" s="77" t="s">
        <v>1091</v>
      </c>
      <c r="C26" s="91" t="s">
        <v>27</v>
      </c>
      <c r="D26" s="84">
        <v>34790</v>
      </c>
      <c r="E26" s="77"/>
      <c r="G26" s="15">
        <v>806606.58</v>
      </c>
      <c r="H26" s="15">
        <v>0</v>
      </c>
      <c r="I26" s="15">
        <v>806606.58</v>
      </c>
      <c r="K26" s="15">
        <v>106225.63</v>
      </c>
      <c r="M26" s="15">
        <v>10476.750811164931</v>
      </c>
      <c r="O26" s="15">
        <v>923308.96081116493</v>
      </c>
    </row>
    <row r="27" spans="1:15" ht="12.75" customHeight="1" x14ac:dyDescent="0.25">
      <c r="A27" s="85" t="s">
        <v>616</v>
      </c>
      <c r="B27" s="77" t="s">
        <v>1092</v>
      </c>
      <c r="C27" s="91" t="s">
        <v>1495</v>
      </c>
      <c r="D27" s="84">
        <v>34790</v>
      </c>
      <c r="E27" s="77"/>
      <c r="G27" s="15">
        <v>965822.2106601221</v>
      </c>
      <c r="H27" s="15">
        <v>0</v>
      </c>
      <c r="I27" s="15">
        <v>965822.2106601221</v>
      </c>
      <c r="K27" s="15">
        <v>175704.67217986373</v>
      </c>
      <c r="M27" s="15">
        <v>17931.879810941209</v>
      </c>
      <c r="O27" s="15">
        <v>1159458.7626509271</v>
      </c>
    </row>
    <row r="28" spans="1:15" ht="12.75" customHeight="1" x14ac:dyDescent="0.25">
      <c r="A28" s="85" t="s">
        <v>617</v>
      </c>
      <c r="B28" s="77" t="s">
        <v>1094</v>
      </c>
      <c r="C28" s="91" t="s">
        <v>1435</v>
      </c>
      <c r="D28" s="84">
        <v>34790</v>
      </c>
      <c r="E28" s="77"/>
      <c r="G28" s="15">
        <v>548005.63523941813</v>
      </c>
      <c r="H28" s="15">
        <v>0</v>
      </c>
      <c r="I28" s="15">
        <v>548005.63523941813</v>
      </c>
      <c r="K28" s="15">
        <v>134012.71417348555</v>
      </c>
      <c r="M28" s="15">
        <v>15700.618158847466</v>
      </c>
      <c r="O28" s="15">
        <v>697718.9675717511</v>
      </c>
    </row>
    <row r="29" spans="1:15" ht="12.75" customHeight="1" x14ac:dyDescent="0.25">
      <c r="A29" s="85" t="s">
        <v>1348</v>
      </c>
      <c r="B29" s="77" t="s">
        <v>1093</v>
      </c>
      <c r="C29" s="91" t="s">
        <v>1349</v>
      </c>
      <c r="D29" s="84">
        <v>34790</v>
      </c>
      <c r="E29" s="77" t="s">
        <v>142</v>
      </c>
      <c r="G29" s="15">
        <v>4134313.5353805912</v>
      </c>
      <c r="H29" s="15">
        <v>7906418.827575393</v>
      </c>
      <c r="I29" s="15">
        <v>12040732.362955984</v>
      </c>
      <c r="K29" s="15">
        <v>176580.54613759957</v>
      </c>
      <c r="M29" s="15">
        <v>23750.489969944992</v>
      </c>
      <c r="O29" s="15">
        <v>12241063.399063528</v>
      </c>
    </row>
    <row r="30" spans="1:15" ht="12.75" customHeight="1" x14ac:dyDescent="0.25">
      <c r="A30" s="85" t="s">
        <v>618</v>
      </c>
      <c r="B30" s="77" t="s">
        <v>1095</v>
      </c>
      <c r="C30" s="91" t="s">
        <v>148</v>
      </c>
      <c r="D30" s="84">
        <v>34790</v>
      </c>
      <c r="E30" s="77"/>
      <c r="G30" s="15">
        <v>227655.2735557718</v>
      </c>
      <c r="H30" s="15">
        <v>0</v>
      </c>
      <c r="I30" s="15">
        <v>227655.2735557718</v>
      </c>
      <c r="K30" s="15">
        <v>126273.35824037834</v>
      </c>
      <c r="M30" s="15">
        <v>5645.4301888903819</v>
      </c>
      <c r="O30" s="15">
        <v>359574.06198504049</v>
      </c>
    </row>
    <row r="31" spans="1:15" ht="12.75" customHeight="1" x14ac:dyDescent="0.25">
      <c r="A31" s="85" t="s">
        <v>619</v>
      </c>
      <c r="B31" s="77" t="s">
        <v>1096</v>
      </c>
      <c r="C31" s="91" t="s">
        <v>133</v>
      </c>
      <c r="D31" s="84">
        <v>34790</v>
      </c>
      <c r="E31" s="77" t="s">
        <v>142</v>
      </c>
      <c r="G31" s="15">
        <v>8976139.6146315262</v>
      </c>
      <c r="H31" s="15">
        <v>4427427.8682841985</v>
      </c>
      <c r="I31" s="15">
        <v>13403567.482915726</v>
      </c>
      <c r="K31" s="15">
        <v>172610.38652998069</v>
      </c>
      <c r="M31" s="15">
        <v>24715.859975365402</v>
      </c>
      <c r="O31" s="15">
        <v>13600893.729421072</v>
      </c>
    </row>
    <row r="32" spans="1:15" ht="12.75" customHeight="1" x14ac:dyDescent="0.25">
      <c r="A32" s="85" t="s">
        <v>620</v>
      </c>
      <c r="B32" s="77" t="s">
        <v>1097</v>
      </c>
      <c r="C32" s="91" t="s">
        <v>1460</v>
      </c>
      <c r="D32" s="84">
        <v>34790</v>
      </c>
      <c r="E32" s="77" t="s">
        <v>142</v>
      </c>
      <c r="G32" s="15">
        <v>6433700.9908955153</v>
      </c>
      <c r="H32" s="15">
        <v>5217926.097714508</v>
      </c>
      <c r="I32" s="15">
        <v>11651627.088610023</v>
      </c>
      <c r="K32" s="15">
        <v>252529.07839752341</v>
      </c>
      <c r="M32" s="15">
        <v>18137.100094031175</v>
      </c>
      <c r="O32" s="15">
        <v>11922293.267101578</v>
      </c>
    </row>
    <row r="33" spans="1:15" ht="12.75" customHeight="1" x14ac:dyDescent="0.25">
      <c r="A33" s="85" t="s">
        <v>621</v>
      </c>
      <c r="B33" s="77" t="s">
        <v>1098</v>
      </c>
      <c r="C33" s="91" t="s">
        <v>155</v>
      </c>
      <c r="D33" s="84">
        <v>34790</v>
      </c>
      <c r="E33" s="77"/>
      <c r="G33" s="15">
        <v>285816.32446285657</v>
      </c>
      <c r="H33" s="15">
        <v>0</v>
      </c>
      <c r="I33" s="15">
        <v>285816.32446285657</v>
      </c>
      <c r="K33" s="15">
        <v>142961.18004892382</v>
      </c>
      <c r="M33" s="15">
        <v>6854.094016671489</v>
      </c>
      <c r="O33" s="15">
        <v>435631.59852845187</v>
      </c>
    </row>
    <row r="34" spans="1:15" ht="12.75" customHeight="1" x14ac:dyDescent="0.25">
      <c r="A34" s="85" t="s">
        <v>622</v>
      </c>
      <c r="B34" s="77" t="s">
        <v>1099</v>
      </c>
      <c r="C34" s="91" t="s">
        <v>44</v>
      </c>
      <c r="D34" s="84">
        <v>34790</v>
      </c>
      <c r="E34" s="77" t="s">
        <v>142</v>
      </c>
      <c r="G34" s="15">
        <v>8256815.5984673416</v>
      </c>
      <c r="H34" s="15">
        <v>5474323.3923975946</v>
      </c>
      <c r="I34" s="15">
        <v>13731138.990864936</v>
      </c>
      <c r="K34" s="15">
        <v>170268.49240048393</v>
      </c>
      <c r="M34" s="15">
        <v>27097.435059709787</v>
      </c>
      <c r="O34" s="15">
        <v>13928504.91832513</v>
      </c>
    </row>
    <row r="35" spans="1:15" ht="12.75" customHeight="1" x14ac:dyDescent="0.25">
      <c r="A35" s="85" t="s">
        <v>623</v>
      </c>
      <c r="B35" s="77" t="s">
        <v>1100</v>
      </c>
      <c r="C35" s="91" t="s">
        <v>1437</v>
      </c>
      <c r="D35" s="84">
        <v>34790</v>
      </c>
      <c r="E35" s="77"/>
      <c r="G35" s="15">
        <v>332348.03170711827</v>
      </c>
      <c r="H35" s="15">
        <v>0</v>
      </c>
      <c r="I35" s="15">
        <v>332348.03170711827</v>
      </c>
      <c r="K35" s="15">
        <v>99569.733084972133</v>
      </c>
      <c r="M35" s="15">
        <v>8226.0958648125288</v>
      </c>
      <c r="O35" s="15">
        <v>440143.86065690295</v>
      </c>
    </row>
    <row r="36" spans="1:15" ht="12.75" customHeight="1" x14ac:dyDescent="0.25">
      <c r="A36" s="85" t="s">
        <v>624</v>
      </c>
      <c r="B36" s="77" t="s">
        <v>1101</v>
      </c>
      <c r="C36" s="91" t="s">
        <v>1492</v>
      </c>
      <c r="D36" s="84">
        <v>34790</v>
      </c>
      <c r="E36" s="77" t="s">
        <v>142</v>
      </c>
      <c r="G36" s="15">
        <v>13753218.211330401</v>
      </c>
      <c r="H36" s="15">
        <v>8650224.0071976166</v>
      </c>
      <c r="I36" s="15">
        <v>22403442.218528017</v>
      </c>
      <c r="K36" s="15">
        <v>249712.30423173183</v>
      </c>
      <c r="M36" s="15">
        <v>42365.499034406763</v>
      </c>
      <c r="O36" s="15">
        <v>22695520.021794159</v>
      </c>
    </row>
    <row r="37" spans="1:15" ht="12.75" customHeight="1" x14ac:dyDescent="0.25">
      <c r="A37" s="85" t="s">
        <v>625</v>
      </c>
      <c r="B37" s="77" t="s">
        <v>1102</v>
      </c>
      <c r="C37" s="91" t="s">
        <v>164</v>
      </c>
      <c r="D37" s="84">
        <v>34790</v>
      </c>
      <c r="E37" s="77" t="s">
        <v>142</v>
      </c>
      <c r="G37" s="15">
        <v>7705596.5121537633</v>
      </c>
      <c r="H37" s="15">
        <v>4238723.2541655526</v>
      </c>
      <c r="I37" s="15">
        <v>11944319.766319316</v>
      </c>
      <c r="K37" s="15">
        <v>153666.07478477911</v>
      </c>
      <c r="M37" s="15">
        <v>34835.622945986986</v>
      </c>
      <c r="O37" s="15">
        <v>12132821.464050082</v>
      </c>
    </row>
    <row r="38" spans="1:15" ht="12.75" customHeight="1" x14ac:dyDescent="0.25">
      <c r="A38" s="85" t="s">
        <v>626</v>
      </c>
      <c r="B38" s="77" t="s">
        <v>1103</v>
      </c>
      <c r="C38" s="91" t="s">
        <v>1487</v>
      </c>
      <c r="D38" s="84">
        <v>34790</v>
      </c>
      <c r="E38" s="77" t="s">
        <v>142</v>
      </c>
      <c r="G38" s="15">
        <v>7975135.0825619297</v>
      </c>
      <c r="H38" s="15">
        <v>8054729.1972017894</v>
      </c>
      <c r="I38" s="15">
        <v>16029864.279763719</v>
      </c>
      <c r="K38" s="15">
        <v>193962.50315171934</v>
      </c>
      <c r="M38" s="15">
        <v>29555.277913159101</v>
      </c>
      <c r="O38" s="15">
        <v>16253382.060828596</v>
      </c>
    </row>
    <row r="39" spans="1:15" ht="12.75" customHeight="1" x14ac:dyDescent="0.25">
      <c r="A39" s="85" t="s">
        <v>627</v>
      </c>
      <c r="B39" s="77" t="s">
        <v>1104</v>
      </c>
      <c r="C39" s="91" t="s">
        <v>45</v>
      </c>
      <c r="D39" s="84">
        <v>34790</v>
      </c>
      <c r="E39" s="77" t="s">
        <v>142</v>
      </c>
      <c r="G39" s="15">
        <v>11496019.035467546</v>
      </c>
      <c r="H39" s="15">
        <v>6520573.1358740488</v>
      </c>
      <c r="I39" s="15">
        <v>18016592.171341594</v>
      </c>
      <c r="K39" s="15">
        <v>287584.06827670231</v>
      </c>
      <c r="M39" s="15">
        <v>46691.805020024542</v>
      </c>
      <c r="O39" s="15">
        <v>18350868.044638321</v>
      </c>
    </row>
    <row r="40" spans="1:15" ht="12.75" customHeight="1" x14ac:dyDescent="0.25">
      <c r="A40" s="85" t="s">
        <v>628</v>
      </c>
      <c r="B40" s="77" t="s">
        <v>1105</v>
      </c>
      <c r="C40" s="91" t="s">
        <v>29</v>
      </c>
      <c r="D40" s="84">
        <v>34790</v>
      </c>
      <c r="E40" s="77"/>
      <c r="G40" s="15">
        <v>870950.98684895784</v>
      </c>
      <c r="H40" s="15">
        <v>0</v>
      </c>
      <c r="I40" s="15">
        <v>870950.98684895784</v>
      </c>
      <c r="K40" s="15">
        <v>137171.37355199226</v>
      </c>
      <c r="M40" s="15">
        <v>10271.009063554417</v>
      </c>
      <c r="O40" s="15">
        <v>1018393.3694645045</v>
      </c>
    </row>
    <row r="41" spans="1:15" ht="12.75" customHeight="1" x14ac:dyDescent="0.25">
      <c r="A41" s="85" t="s">
        <v>629</v>
      </c>
      <c r="B41" s="77" t="s">
        <v>1106</v>
      </c>
      <c r="C41" s="91" t="s">
        <v>87</v>
      </c>
      <c r="D41" s="84">
        <v>34790</v>
      </c>
      <c r="E41" s="77"/>
      <c r="G41" s="15">
        <v>307775.95818261598</v>
      </c>
      <c r="H41" s="15">
        <v>0</v>
      </c>
      <c r="I41" s="15">
        <v>307775.95818261598</v>
      </c>
      <c r="K41" s="15">
        <v>65303.763169008307</v>
      </c>
      <c r="M41" s="15">
        <v>5218.5124565903207</v>
      </c>
      <c r="O41" s="15">
        <v>378298.2338082146</v>
      </c>
    </row>
    <row r="42" spans="1:15" ht="12.75" customHeight="1" x14ac:dyDescent="0.25">
      <c r="A42" s="85" t="s">
        <v>630</v>
      </c>
      <c r="B42" s="77" t="s">
        <v>1107</v>
      </c>
      <c r="C42" s="91" t="s">
        <v>28</v>
      </c>
      <c r="D42" s="84">
        <v>34790</v>
      </c>
      <c r="E42" s="77"/>
      <c r="G42" s="15">
        <v>487750.47859495674</v>
      </c>
      <c r="H42" s="15">
        <v>0</v>
      </c>
      <c r="I42" s="15">
        <v>487750.47859495674</v>
      </c>
      <c r="K42" s="15">
        <v>131659.66184411393</v>
      </c>
      <c r="M42" s="15">
        <v>11225.369667885356</v>
      </c>
      <c r="O42" s="15">
        <v>630635.510106956</v>
      </c>
    </row>
    <row r="43" spans="1:15" ht="12.75" customHeight="1" x14ac:dyDescent="0.25">
      <c r="A43" s="85" t="s">
        <v>631</v>
      </c>
      <c r="B43" s="77" t="s">
        <v>1108</v>
      </c>
      <c r="C43" s="91" t="s">
        <v>597</v>
      </c>
      <c r="D43" s="84">
        <v>36251</v>
      </c>
      <c r="E43" s="77"/>
      <c r="G43" s="15">
        <v>1299763.2808042949</v>
      </c>
      <c r="H43" s="15">
        <v>0</v>
      </c>
      <c r="I43" s="15">
        <v>1299763.2808042949</v>
      </c>
      <c r="K43" s="15">
        <v>215549.43789457757</v>
      </c>
      <c r="M43" s="15">
        <v>18214.382223854765</v>
      </c>
      <c r="O43" s="15">
        <v>1533527.1009227273</v>
      </c>
    </row>
    <row r="44" spans="1:15" ht="12.75" customHeight="1" x14ac:dyDescent="0.25">
      <c r="A44" s="85" t="s">
        <v>632</v>
      </c>
      <c r="B44" s="77" t="s">
        <v>1109</v>
      </c>
      <c r="C44" s="91" t="s">
        <v>1430</v>
      </c>
      <c r="D44" s="84">
        <v>34790</v>
      </c>
      <c r="E44" s="77"/>
      <c r="G44" s="15">
        <v>336177.46296062111</v>
      </c>
      <c r="H44" s="15">
        <v>0</v>
      </c>
      <c r="I44" s="15">
        <v>336177.46296062111</v>
      </c>
      <c r="K44" s="15">
        <v>80187.422694882291</v>
      </c>
      <c r="M44" s="15">
        <v>7061.5126892832586</v>
      </c>
      <c r="O44" s="15">
        <v>423426.3983447866</v>
      </c>
    </row>
    <row r="45" spans="1:15" ht="12.75" customHeight="1" x14ac:dyDescent="0.25">
      <c r="A45" s="85" t="s">
        <v>633</v>
      </c>
      <c r="B45" s="77" t="s">
        <v>1110</v>
      </c>
      <c r="C45" s="91" t="s">
        <v>1473</v>
      </c>
      <c r="D45" s="84">
        <v>35156</v>
      </c>
      <c r="E45" s="77" t="s">
        <v>142</v>
      </c>
      <c r="G45" s="15">
        <v>9704587.6015104521</v>
      </c>
      <c r="H45" s="15">
        <v>12394610.585360879</v>
      </c>
      <c r="I45" s="15">
        <v>22099198.186871331</v>
      </c>
      <c r="K45" s="15">
        <v>389286.43</v>
      </c>
      <c r="M45" s="15">
        <v>39409.136692581298</v>
      </c>
      <c r="O45" s="15">
        <v>22527893.753563911</v>
      </c>
    </row>
    <row r="46" spans="1:15" ht="12.75" customHeight="1" x14ac:dyDescent="0.25">
      <c r="A46" s="85" t="s">
        <v>634</v>
      </c>
      <c r="B46" s="77" t="s">
        <v>1111</v>
      </c>
      <c r="C46" s="91" t="s">
        <v>1491</v>
      </c>
      <c r="D46" s="84">
        <v>34790</v>
      </c>
      <c r="E46" s="77"/>
      <c r="G46" s="15">
        <v>537039.63792673172</v>
      </c>
      <c r="H46" s="15">
        <v>0</v>
      </c>
      <c r="I46" s="15">
        <v>537039.63792673172</v>
      </c>
      <c r="K46" s="15">
        <v>134953.35056863615</v>
      </c>
      <c r="M46" s="15">
        <v>7448.8904491108151</v>
      </c>
      <c r="O46" s="15">
        <v>679441.87894447858</v>
      </c>
    </row>
    <row r="47" spans="1:15" ht="12.75" customHeight="1" x14ac:dyDescent="0.25">
      <c r="A47" s="85" t="s">
        <v>635</v>
      </c>
      <c r="B47" s="77" t="s">
        <v>1112</v>
      </c>
      <c r="C47" s="91" t="s">
        <v>46</v>
      </c>
      <c r="D47" s="84">
        <v>34790</v>
      </c>
      <c r="E47" s="77" t="s">
        <v>142</v>
      </c>
      <c r="G47" s="15">
        <v>4153914.9919232219</v>
      </c>
      <c r="H47" s="15">
        <v>2613446.036580577</v>
      </c>
      <c r="I47" s="15">
        <v>6767361.0285037989</v>
      </c>
      <c r="K47" s="15">
        <v>115815.26607900305</v>
      </c>
      <c r="M47" s="15">
        <v>15927.270027749968</v>
      </c>
      <c r="O47" s="15">
        <v>6899103.564610552</v>
      </c>
    </row>
    <row r="48" spans="1:15" ht="12.75" customHeight="1" x14ac:dyDescent="0.25">
      <c r="A48" s="85" t="s">
        <v>782</v>
      </c>
      <c r="B48" s="77" t="s">
        <v>1262</v>
      </c>
      <c r="C48" s="91" t="s">
        <v>1447</v>
      </c>
      <c r="D48" s="84">
        <v>35156</v>
      </c>
      <c r="E48" s="77"/>
      <c r="G48" s="15">
        <v>964834.52</v>
      </c>
      <c r="H48" s="15">
        <v>0</v>
      </c>
      <c r="I48" s="15">
        <v>964834.52</v>
      </c>
      <c r="K48" s="15">
        <v>119351.38669515324</v>
      </c>
      <c r="M48" s="15">
        <v>29078.329602138943</v>
      </c>
      <c r="O48" s="15">
        <v>1113264.2362972922</v>
      </c>
    </row>
    <row r="49" spans="1:15" ht="12.75" customHeight="1" x14ac:dyDescent="0.25">
      <c r="A49" s="85" t="s">
        <v>783</v>
      </c>
      <c r="B49" s="77" t="s">
        <v>1263</v>
      </c>
      <c r="C49" s="91" t="s">
        <v>1450</v>
      </c>
      <c r="D49" s="84">
        <v>34790</v>
      </c>
      <c r="E49" s="77"/>
      <c r="G49" s="15">
        <v>252631.34</v>
      </c>
      <c r="H49" s="15">
        <v>0</v>
      </c>
      <c r="I49" s="15">
        <v>252631.34</v>
      </c>
      <c r="K49" s="15">
        <v>28529.614294421339</v>
      </c>
      <c r="M49" s="15">
        <v>14674.719865789115</v>
      </c>
      <c r="O49" s="15">
        <v>295835.67416021047</v>
      </c>
    </row>
    <row r="50" spans="1:15" ht="12.75" customHeight="1" x14ac:dyDescent="0.25">
      <c r="A50" s="85" t="s">
        <v>636</v>
      </c>
      <c r="B50" s="77" t="s">
        <v>1114</v>
      </c>
      <c r="C50" s="91" t="s">
        <v>81</v>
      </c>
      <c r="D50" s="84">
        <v>34790</v>
      </c>
      <c r="E50" s="77"/>
      <c r="G50" s="15">
        <v>557964.47</v>
      </c>
      <c r="H50" s="15">
        <v>0</v>
      </c>
      <c r="I50" s="15">
        <v>557964.47</v>
      </c>
      <c r="K50" s="15">
        <v>71087.760988944778</v>
      </c>
      <c r="M50" s="15">
        <v>5858.8011692446426</v>
      </c>
      <c r="O50" s="15">
        <v>634911.03215818945</v>
      </c>
    </row>
    <row r="51" spans="1:15" ht="12.75" customHeight="1" x14ac:dyDescent="0.25">
      <c r="A51" s="85" t="s">
        <v>637</v>
      </c>
      <c r="B51" s="77" t="s">
        <v>1115</v>
      </c>
      <c r="C51" s="91" t="s">
        <v>119</v>
      </c>
      <c r="D51" s="84">
        <v>35156</v>
      </c>
      <c r="E51" s="77" t="s">
        <v>142</v>
      </c>
      <c r="G51" s="15">
        <v>5380351.5510857319</v>
      </c>
      <c r="H51" s="15">
        <v>2202412.8231682628</v>
      </c>
      <c r="I51" s="15">
        <v>7582764.3742539948</v>
      </c>
      <c r="K51" s="15">
        <v>92569.905734777116</v>
      </c>
      <c r="M51" s="15">
        <v>17934.981527864566</v>
      </c>
      <c r="O51" s="15">
        <v>7693269.2615166372</v>
      </c>
    </row>
    <row r="52" spans="1:15" ht="12.75" customHeight="1" x14ac:dyDescent="0.25">
      <c r="A52" s="85" t="s">
        <v>638</v>
      </c>
      <c r="B52" s="77" t="s">
        <v>1116</v>
      </c>
      <c r="C52" s="91" t="s">
        <v>121</v>
      </c>
      <c r="D52" s="84">
        <v>34790</v>
      </c>
      <c r="E52" s="77" t="s">
        <v>142</v>
      </c>
      <c r="G52" s="15">
        <v>9164638.1806191541</v>
      </c>
      <c r="H52" s="15">
        <v>4925742.70228511</v>
      </c>
      <c r="I52" s="15">
        <v>14090380.882904265</v>
      </c>
      <c r="K52" s="15">
        <v>253666.79178741542</v>
      </c>
      <c r="M52" s="15">
        <v>26526.017836110437</v>
      </c>
      <c r="O52" s="15">
        <v>14370573.692527791</v>
      </c>
    </row>
    <row r="53" spans="1:15" ht="12.75" customHeight="1" x14ac:dyDescent="0.25">
      <c r="A53" s="85" t="s">
        <v>639</v>
      </c>
      <c r="B53" s="77" t="s">
        <v>1117</v>
      </c>
      <c r="C53" s="91" t="s">
        <v>159</v>
      </c>
      <c r="D53" s="84">
        <v>34790</v>
      </c>
      <c r="E53" s="77"/>
      <c r="G53" s="15">
        <v>507757.677482403</v>
      </c>
      <c r="H53" s="15">
        <v>0</v>
      </c>
      <c r="I53" s="15">
        <v>507757.677482403</v>
      </c>
      <c r="K53" s="15">
        <v>130690.52814425336</v>
      </c>
      <c r="M53" s="15">
        <v>10514.941790168739</v>
      </c>
      <c r="O53" s="15">
        <v>648963.14741682506</v>
      </c>
    </row>
    <row r="54" spans="1:15" ht="12.75" customHeight="1" x14ac:dyDescent="0.25">
      <c r="A54" s="85" t="s">
        <v>640</v>
      </c>
      <c r="B54" s="77" t="s">
        <v>1118</v>
      </c>
      <c r="C54" s="91" t="s">
        <v>89</v>
      </c>
      <c r="D54" s="84">
        <v>34790</v>
      </c>
      <c r="E54" s="77" t="s">
        <v>142</v>
      </c>
      <c r="F54" s="25"/>
      <c r="G54" s="15">
        <v>7440174.1712486027</v>
      </c>
      <c r="H54" s="15">
        <v>6199363.4466305999</v>
      </c>
      <c r="I54" s="15">
        <v>13639537.617879203</v>
      </c>
      <c r="K54" s="15">
        <v>157833.85149335355</v>
      </c>
      <c r="M54" s="15">
        <v>25752.277412538435</v>
      </c>
      <c r="O54" s="15">
        <v>13823123.746785095</v>
      </c>
    </row>
    <row r="55" spans="1:15" ht="12.75" customHeight="1" x14ac:dyDescent="0.25">
      <c r="A55" s="85" t="s">
        <v>720</v>
      </c>
      <c r="B55" s="77" t="s">
        <v>1198</v>
      </c>
      <c r="C55" s="91" t="s">
        <v>1600</v>
      </c>
      <c r="D55" s="84">
        <v>34790</v>
      </c>
      <c r="E55" s="77"/>
      <c r="G55" s="15">
        <v>652331.84</v>
      </c>
      <c r="H55" s="15">
        <v>0</v>
      </c>
      <c r="I55" s="15">
        <v>652331.84</v>
      </c>
      <c r="K55" s="15">
        <v>232285.8845763405</v>
      </c>
      <c r="M55" s="15">
        <v>16471.591416822233</v>
      </c>
      <c r="O55" s="15">
        <v>901089.3159931628</v>
      </c>
    </row>
    <row r="56" spans="1:15" ht="12.75" customHeight="1" x14ac:dyDescent="0.25">
      <c r="A56" s="85" t="s">
        <v>642</v>
      </c>
      <c r="B56" s="77" t="s">
        <v>1120</v>
      </c>
      <c r="C56" s="91" t="s">
        <v>101</v>
      </c>
      <c r="D56" s="84">
        <v>34790</v>
      </c>
      <c r="E56" s="77" t="s">
        <v>142</v>
      </c>
      <c r="G56" s="15">
        <v>5758728.3818684248</v>
      </c>
      <c r="H56" s="15">
        <v>5694000.7593081007</v>
      </c>
      <c r="I56" s="15">
        <v>11452729.141176526</v>
      </c>
      <c r="K56" s="15">
        <v>109756.47904528253</v>
      </c>
      <c r="M56" s="15">
        <v>0</v>
      </c>
      <c r="O56" s="15">
        <v>11562485.620221809</v>
      </c>
    </row>
    <row r="57" spans="1:15" ht="12.75" customHeight="1" x14ac:dyDescent="0.25">
      <c r="A57" s="85" t="s">
        <v>644</v>
      </c>
      <c r="B57" s="77" t="s">
        <v>1122</v>
      </c>
      <c r="C57" s="91" t="s">
        <v>1438</v>
      </c>
      <c r="D57" s="84">
        <v>34790</v>
      </c>
      <c r="E57" s="77"/>
      <c r="G57" s="15">
        <v>552072.30000000005</v>
      </c>
      <c r="H57" s="15">
        <v>0</v>
      </c>
      <c r="I57" s="15">
        <v>552072.30000000005</v>
      </c>
      <c r="K57" s="15">
        <v>74751.757962302305</v>
      </c>
      <c r="M57" s="15">
        <v>8457.2126270335393</v>
      </c>
      <c r="O57" s="15">
        <v>635281.27058933594</v>
      </c>
    </row>
    <row r="58" spans="1:15" ht="12.75" customHeight="1" x14ac:dyDescent="0.25">
      <c r="A58" s="85" t="s">
        <v>645</v>
      </c>
      <c r="B58" s="77" t="s">
        <v>1123</v>
      </c>
      <c r="C58" s="91" t="s">
        <v>91</v>
      </c>
      <c r="D58" s="84">
        <v>34790</v>
      </c>
      <c r="E58" s="77"/>
      <c r="G58" s="15">
        <v>315097.77622971131</v>
      </c>
      <c r="H58" s="15">
        <v>0</v>
      </c>
      <c r="I58" s="15">
        <v>315097.77622971131</v>
      </c>
      <c r="K58" s="15">
        <v>93073.247497355056</v>
      </c>
      <c r="M58" s="15">
        <v>8100.8640125927614</v>
      </c>
      <c r="O58" s="15">
        <v>416271.88773965911</v>
      </c>
    </row>
    <row r="59" spans="1:15" ht="12.75" customHeight="1" x14ac:dyDescent="0.25">
      <c r="A59" s="85" t="s">
        <v>646</v>
      </c>
      <c r="B59" s="77" t="s">
        <v>1124</v>
      </c>
      <c r="C59" s="91" t="s">
        <v>47</v>
      </c>
      <c r="D59" s="84">
        <v>35156</v>
      </c>
      <c r="E59" s="77"/>
      <c r="G59" s="15">
        <v>606521.79367312905</v>
      </c>
      <c r="H59" s="15">
        <v>0</v>
      </c>
      <c r="I59" s="15">
        <v>606521.79367312905</v>
      </c>
      <c r="K59" s="15">
        <v>116849.05609269736</v>
      </c>
      <c r="M59" s="15">
        <v>8596.2107147143033</v>
      </c>
      <c r="O59" s="15">
        <v>731967.06048054062</v>
      </c>
    </row>
    <row r="60" spans="1:15" ht="12.75" customHeight="1" x14ac:dyDescent="0.25">
      <c r="A60" s="85" t="s">
        <v>647</v>
      </c>
      <c r="B60" s="77" t="s">
        <v>1125</v>
      </c>
      <c r="C60" s="91" t="s">
        <v>130</v>
      </c>
      <c r="D60" s="84">
        <v>34790</v>
      </c>
      <c r="E60" s="77" t="s">
        <v>142</v>
      </c>
      <c r="G60" s="15">
        <v>9159509.241638666</v>
      </c>
      <c r="H60" s="15">
        <v>5561308.4759039851</v>
      </c>
      <c r="I60" s="15">
        <v>14720817.717542652</v>
      </c>
      <c r="K60" s="15">
        <v>231900.04314139628</v>
      </c>
      <c r="M60" s="15">
        <v>25723.363907169747</v>
      </c>
      <c r="O60" s="15">
        <v>14978441.124591218</v>
      </c>
    </row>
    <row r="61" spans="1:15" ht="12.75" customHeight="1" x14ac:dyDescent="0.25">
      <c r="A61" s="85" t="s">
        <v>648</v>
      </c>
      <c r="B61" s="77" t="s">
        <v>1126</v>
      </c>
      <c r="C61" s="91" t="s">
        <v>73</v>
      </c>
      <c r="D61" s="84">
        <v>35156</v>
      </c>
      <c r="E61" s="77" t="s">
        <v>142</v>
      </c>
      <c r="G61" s="15">
        <v>3783949.2728722189</v>
      </c>
      <c r="H61" s="15">
        <v>1466439.0846353455</v>
      </c>
      <c r="I61" s="15">
        <v>5250388.3575075641</v>
      </c>
      <c r="K61" s="15">
        <v>91340.302768774854</v>
      </c>
      <c r="M61" s="15">
        <v>14497.222543923184</v>
      </c>
      <c r="O61" s="15">
        <v>5356225.8828202626</v>
      </c>
    </row>
    <row r="62" spans="1:15" ht="12.75" customHeight="1" x14ac:dyDescent="0.25">
      <c r="A62" s="85" t="s">
        <v>649</v>
      </c>
      <c r="B62" s="77" t="s">
        <v>1127</v>
      </c>
      <c r="C62" s="91" t="s">
        <v>1471</v>
      </c>
      <c r="D62" s="84">
        <v>34790</v>
      </c>
      <c r="E62" s="77"/>
      <c r="G62" s="15">
        <v>432560.57</v>
      </c>
      <c r="H62" s="15">
        <v>0</v>
      </c>
      <c r="I62" s="15">
        <v>432560.57</v>
      </c>
      <c r="K62" s="15">
        <v>108218.89692504602</v>
      </c>
      <c r="M62" s="15">
        <v>14156.66597165585</v>
      </c>
      <c r="O62" s="15">
        <v>554936.13289670192</v>
      </c>
    </row>
    <row r="63" spans="1:15" ht="12.75" customHeight="1" x14ac:dyDescent="0.25">
      <c r="A63" s="85" t="s">
        <v>650</v>
      </c>
      <c r="B63" s="77" t="s">
        <v>1128</v>
      </c>
      <c r="C63" s="91" t="s">
        <v>1501</v>
      </c>
      <c r="D63" s="84">
        <v>34790</v>
      </c>
      <c r="E63" s="77"/>
      <c r="G63" s="15">
        <v>192294.35118787427</v>
      </c>
      <c r="H63" s="15">
        <v>0</v>
      </c>
      <c r="I63" s="15">
        <v>192294.35118787427</v>
      </c>
      <c r="K63" s="15">
        <v>46407.496920173835</v>
      </c>
      <c r="M63" s="15">
        <v>3443.4970117417975</v>
      </c>
      <c r="O63" s="15">
        <v>242145.34511978991</v>
      </c>
    </row>
    <row r="64" spans="1:15" ht="12.75" customHeight="1" x14ac:dyDescent="0.25">
      <c r="A64" s="85" t="s">
        <v>652</v>
      </c>
      <c r="B64" s="77" t="s">
        <v>1130</v>
      </c>
      <c r="C64" s="91" t="s">
        <v>128</v>
      </c>
      <c r="D64" s="84">
        <v>34790</v>
      </c>
      <c r="E64" s="77" t="s">
        <v>142</v>
      </c>
      <c r="G64" s="15">
        <v>9158374.991437884</v>
      </c>
      <c r="H64" s="15">
        <v>4649975.0038951421</v>
      </c>
      <c r="I64" s="15">
        <v>13808349.995333027</v>
      </c>
      <c r="K64" s="15">
        <v>158141.58897864271</v>
      </c>
      <c r="M64" s="15">
        <v>24737.484726615712</v>
      </c>
      <c r="O64" s="15">
        <v>13991229.069038285</v>
      </c>
    </row>
    <row r="65" spans="1:15" ht="12.75" customHeight="1" x14ac:dyDescent="0.25">
      <c r="A65" s="85" t="s">
        <v>653</v>
      </c>
      <c r="B65" s="77" t="s">
        <v>1131</v>
      </c>
      <c r="C65" s="91" t="s">
        <v>48</v>
      </c>
      <c r="D65" s="84">
        <v>34790</v>
      </c>
      <c r="E65" s="77" t="s">
        <v>142</v>
      </c>
      <c r="G65" s="15">
        <v>4345672.2277510799</v>
      </c>
      <c r="H65" s="15">
        <v>3184304.4954083017</v>
      </c>
      <c r="I65" s="15">
        <v>7529976.7231593821</v>
      </c>
      <c r="K65" s="15">
        <v>112084.23708760194</v>
      </c>
      <c r="M65" s="15">
        <v>8432.6138422426757</v>
      </c>
      <c r="O65" s="15">
        <v>7650493.5740892263</v>
      </c>
    </row>
    <row r="66" spans="1:15" ht="12.75" customHeight="1" x14ac:dyDescent="0.25">
      <c r="A66" s="85" t="s">
        <v>654</v>
      </c>
      <c r="B66" s="77" t="s">
        <v>1132</v>
      </c>
      <c r="C66" s="91" t="s">
        <v>125</v>
      </c>
      <c r="D66" s="84">
        <v>34790</v>
      </c>
      <c r="E66" s="77" t="s">
        <v>142</v>
      </c>
      <c r="G66" s="15">
        <v>12216877.061618701</v>
      </c>
      <c r="H66" s="15">
        <v>8662166.8680723812</v>
      </c>
      <c r="I66" s="15">
        <v>20879043.929691084</v>
      </c>
      <c r="K66" s="15">
        <v>384832.46385654091</v>
      </c>
      <c r="M66" s="15">
        <v>38101.438250616913</v>
      </c>
      <c r="O66" s="15">
        <v>21301977.831798241</v>
      </c>
    </row>
    <row r="67" spans="1:15" ht="12.75" customHeight="1" x14ac:dyDescent="0.25">
      <c r="A67" s="85" t="s">
        <v>655</v>
      </c>
      <c r="B67" s="77" t="s">
        <v>1133</v>
      </c>
      <c r="C67" s="91" t="s">
        <v>49</v>
      </c>
      <c r="D67" s="84">
        <v>34790</v>
      </c>
      <c r="E67" s="77" t="s">
        <v>142</v>
      </c>
      <c r="G67" s="15">
        <v>10367193.120984327</v>
      </c>
      <c r="H67" s="15">
        <v>5363780.7004515864</v>
      </c>
      <c r="I67" s="15">
        <v>15730973.821435913</v>
      </c>
      <c r="K67" s="15">
        <v>355100.24093283503</v>
      </c>
      <c r="M67" s="15">
        <v>34045.748299557745</v>
      </c>
      <c r="O67" s="15">
        <v>16120119.810668306</v>
      </c>
    </row>
    <row r="68" spans="1:15" ht="12.75" customHeight="1" x14ac:dyDescent="0.25">
      <c r="A68" s="85" t="s">
        <v>656</v>
      </c>
      <c r="B68" s="77" t="s">
        <v>1134</v>
      </c>
      <c r="C68" s="91" t="s">
        <v>23</v>
      </c>
      <c r="D68" s="84">
        <v>36617</v>
      </c>
      <c r="E68" s="77"/>
      <c r="G68" s="15">
        <v>871761.18249900499</v>
      </c>
      <c r="H68" s="15">
        <v>0</v>
      </c>
      <c r="I68" s="15">
        <v>871761.18249900499</v>
      </c>
      <c r="K68" s="15">
        <v>207383.98109560227</v>
      </c>
      <c r="M68" s="15">
        <v>24082.292298477292</v>
      </c>
      <c r="O68" s="15">
        <v>1103227.4558930846</v>
      </c>
    </row>
    <row r="69" spans="1:15" ht="12.75" customHeight="1" x14ac:dyDescent="0.25">
      <c r="A69" s="85" t="s">
        <v>657</v>
      </c>
      <c r="B69" s="77" t="s">
        <v>1135</v>
      </c>
      <c r="C69" s="91" t="s">
        <v>50</v>
      </c>
      <c r="D69" s="84">
        <v>34790</v>
      </c>
      <c r="E69" s="77"/>
      <c r="G69" s="15">
        <v>706725.89</v>
      </c>
      <c r="H69" s="15">
        <v>0</v>
      </c>
      <c r="I69" s="15">
        <v>706725.89</v>
      </c>
      <c r="K69" s="15">
        <v>255171.14961182335</v>
      </c>
      <c r="M69" s="15">
        <v>9055.0314855954239</v>
      </c>
      <c r="O69" s="15">
        <v>970952.07109741878</v>
      </c>
    </row>
    <row r="70" spans="1:15" ht="12.75" customHeight="1" x14ac:dyDescent="0.25">
      <c r="A70" s="85" t="s">
        <v>658</v>
      </c>
      <c r="B70" s="77" t="s">
        <v>1136</v>
      </c>
      <c r="C70" s="91" t="s">
        <v>1500</v>
      </c>
      <c r="D70" s="84">
        <v>34790</v>
      </c>
      <c r="E70" s="77"/>
      <c r="G70" s="15">
        <v>1877128.6300000001</v>
      </c>
      <c r="H70" s="15">
        <v>0</v>
      </c>
      <c r="I70" s="15">
        <v>1877128.6300000001</v>
      </c>
      <c r="K70" s="15">
        <v>260698.2470824513</v>
      </c>
      <c r="M70" s="15">
        <v>12993.636284596194</v>
      </c>
      <c r="O70" s="15">
        <v>2150820.5133670475</v>
      </c>
    </row>
    <row r="71" spans="1:15" ht="12.75" customHeight="1" x14ac:dyDescent="0.25">
      <c r="A71" s="85" t="s">
        <v>1428</v>
      </c>
      <c r="B71" s="77" t="s">
        <v>1113</v>
      </c>
      <c r="C71" s="91" t="s">
        <v>1429</v>
      </c>
      <c r="D71" s="84">
        <v>0</v>
      </c>
      <c r="E71" s="77" t="s">
        <v>142</v>
      </c>
      <c r="G71" s="15">
        <v>12290862.830010585</v>
      </c>
      <c r="H71" s="15">
        <v>10249540.583580676</v>
      </c>
      <c r="I71" s="15">
        <v>22540403.413591262</v>
      </c>
      <c r="K71" s="15">
        <v>272182.84408137039</v>
      </c>
      <c r="M71" s="15">
        <v>45025.023323013913</v>
      </c>
      <c r="O71" s="15">
        <v>22857611.280995648</v>
      </c>
    </row>
    <row r="72" spans="1:15" ht="12.75" customHeight="1" x14ac:dyDescent="0.25">
      <c r="A72" s="85" t="s">
        <v>659</v>
      </c>
      <c r="B72" s="77" t="s">
        <v>1137</v>
      </c>
      <c r="C72" s="91" t="s">
        <v>156</v>
      </c>
      <c r="D72" s="84">
        <v>34790</v>
      </c>
      <c r="E72" s="77" t="s">
        <v>142</v>
      </c>
      <c r="G72" s="15">
        <v>7388322.0186146824</v>
      </c>
      <c r="H72" s="15">
        <v>2071282.4097774373</v>
      </c>
      <c r="I72" s="15">
        <v>9459604.4283921197</v>
      </c>
      <c r="K72" s="15">
        <v>203901.58871189994</v>
      </c>
      <c r="M72" s="15">
        <v>32793.54750964947</v>
      </c>
      <c r="O72" s="15">
        <v>9696299.5646136701</v>
      </c>
    </row>
    <row r="73" spans="1:15" ht="12.75" customHeight="1" x14ac:dyDescent="0.25">
      <c r="A73" s="85" t="s">
        <v>660</v>
      </c>
      <c r="B73" s="77" t="s">
        <v>1138</v>
      </c>
      <c r="C73" s="91" t="s">
        <v>124</v>
      </c>
      <c r="D73" s="84">
        <v>34790</v>
      </c>
      <c r="E73" s="77" t="s">
        <v>142</v>
      </c>
      <c r="G73" s="15">
        <v>6607674.3254056973</v>
      </c>
      <c r="H73" s="15">
        <v>7921281.8185922643</v>
      </c>
      <c r="I73" s="15">
        <v>14528956.143997962</v>
      </c>
      <c r="K73" s="15">
        <v>220013.05592966996</v>
      </c>
      <c r="M73" s="15">
        <v>23523.99258310414</v>
      </c>
      <c r="O73" s="15">
        <v>14772493.192510735</v>
      </c>
    </row>
    <row r="74" spans="1:15" ht="12.75" customHeight="1" x14ac:dyDescent="0.25">
      <c r="A74" s="85" t="s">
        <v>1361</v>
      </c>
      <c r="B74" s="77" t="s">
        <v>1601</v>
      </c>
      <c r="C74" s="91" t="s">
        <v>1362</v>
      </c>
      <c r="D74" s="84">
        <v>36617</v>
      </c>
      <c r="E74" s="77"/>
      <c r="G74" s="15">
        <v>1747785.6223698028</v>
      </c>
      <c r="H74" s="15">
        <v>0</v>
      </c>
      <c r="I74" s="15">
        <v>1747785.6223698028</v>
      </c>
      <c r="K74" s="15">
        <v>228753.61530174295</v>
      </c>
      <c r="M74" s="15">
        <v>15381.409481974957</v>
      </c>
      <c r="O74" s="15">
        <v>1991920.6471535207</v>
      </c>
    </row>
    <row r="75" spans="1:15" ht="12.75" customHeight="1" x14ac:dyDescent="0.25">
      <c r="A75" s="85" t="s">
        <v>661</v>
      </c>
      <c r="B75" s="77" t="s">
        <v>1139</v>
      </c>
      <c r="C75" s="91" t="s">
        <v>598</v>
      </c>
      <c r="D75" s="84">
        <v>34790</v>
      </c>
      <c r="E75" s="77" t="s">
        <v>142</v>
      </c>
      <c r="G75" s="15">
        <v>13202266.987093924</v>
      </c>
      <c r="H75" s="15">
        <v>8808709.4440557938</v>
      </c>
      <c r="I75" s="15">
        <v>22010976.431149717</v>
      </c>
      <c r="K75" s="15">
        <v>325943.58625388757</v>
      </c>
      <c r="M75" s="15">
        <v>48219.760378511179</v>
      </c>
      <c r="O75" s="15">
        <v>22385139.777782116</v>
      </c>
    </row>
    <row r="76" spans="1:15" ht="12.75" customHeight="1" x14ac:dyDescent="0.25">
      <c r="A76" s="85" t="s">
        <v>662</v>
      </c>
      <c r="B76" s="77" t="s">
        <v>1140</v>
      </c>
      <c r="C76" s="91" t="s">
        <v>51</v>
      </c>
      <c r="D76" s="84">
        <v>34790</v>
      </c>
      <c r="E76" s="77" t="s">
        <v>142</v>
      </c>
      <c r="G76" s="15">
        <v>4289915.1554548638</v>
      </c>
      <c r="H76" s="15">
        <v>1304249.6396414933</v>
      </c>
      <c r="I76" s="15">
        <v>5594164.7950963574</v>
      </c>
      <c r="K76" s="15">
        <v>153747.30653634763</v>
      </c>
      <c r="M76" s="15">
        <v>15524.399561597853</v>
      </c>
      <c r="O76" s="15">
        <v>5763436.5011943029</v>
      </c>
    </row>
    <row r="77" spans="1:15" ht="12.75" customHeight="1" x14ac:dyDescent="0.25">
      <c r="A77" s="85" t="s">
        <v>663</v>
      </c>
      <c r="B77" s="77" t="s">
        <v>1141</v>
      </c>
      <c r="C77" s="91" t="s">
        <v>0</v>
      </c>
      <c r="D77" s="84">
        <v>34790</v>
      </c>
      <c r="E77" s="77" t="s">
        <v>142</v>
      </c>
      <c r="G77" s="15">
        <v>3112811.651845362</v>
      </c>
      <c r="H77" s="15">
        <v>1402076.9900119556</v>
      </c>
      <c r="I77" s="15">
        <v>4514888.6418573176</v>
      </c>
      <c r="K77" s="15">
        <v>78670.905456528111</v>
      </c>
      <c r="M77" s="15">
        <v>13961.015818780936</v>
      </c>
      <c r="O77" s="15">
        <v>4607520.5631326269</v>
      </c>
    </row>
    <row r="78" spans="1:15" ht="12.75" customHeight="1" x14ac:dyDescent="0.25">
      <c r="A78" s="85" t="s">
        <v>602</v>
      </c>
      <c r="B78" s="77" t="s">
        <v>1078</v>
      </c>
      <c r="C78" s="91" t="s">
        <v>1599</v>
      </c>
      <c r="D78" s="84">
        <v>34790</v>
      </c>
      <c r="E78" s="77"/>
      <c r="G78" s="15">
        <v>473560.00887896877</v>
      </c>
      <c r="H78" s="15">
        <v>0</v>
      </c>
      <c r="I78" s="15">
        <v>473560.00887896877</v>
      </c>
      <c r="K78" s="15">
        <v>122199.59436954095</v>
      </c>
      <c r="M78" s="15">
        <v>14876.863320395903</v>
      </c>
      <c r="O78" s="15">
        <v>610636.46656890563</v>
      </c>
    </row>
    <row r="79" spans="1:15" ht="12.75" customHeight="1" x14ac:dyDescent="0.25">
      <c r="A79" s="85" t="s">
        <v>664</v>
      </c>
      <c r="B79" s="77" t="s">
        <v>1142</v>
      </c>
      <c r="C79" s="91" t="s">
        <v>52</v>
      </c>
      <c r="D79" s="84">
        <v>34790</v>
      </c>
      <c r="E79" s="77" t="s">
        <v>142</v>
      </c>
      <c r="G79" s="15">
        <v>8922004.9360147025</v>
      </c>
      <c r="H79" s="15">
        <v>7578399.449378537</v>
      </c>
      <c r="I79" s="15">
        <v>16500404.38539324</v>
      </c>
      <c r="K79" s="15">
        <v>186173.58220431337</v>
      </c>
      <c r="M79" s="15">
        <v>34761.988536655117</v>
      </c>
      <c r="O79" s="15">
        <v>16721339.956134209</v>
      </c>
    </row>
    <row r="80" spans="1:15" ht="12.75" customHeight="1" x14ac:dyDescent="0.25">
      <c r="A80" s="85" t="s">
        <v>665</v>
      </c>
      <c r="B80" s="77" t="s">
        <v>1143</v>
      </c>
      <c r="C80" s="91" t="s">
        <v>1458</v>
      </c>
      <c r="D80" s="84">
        <v>34790</v>
      </c>
      <c r="E80" s="77"/>
      <c r="G80" s="15">
        <v>6833566.700312363</v>
      </c>
      <c r="H80" s="15">
        <v>0</v>
      </c>
      <c r="I80" s="15">
        <v>6833566.700312363</v>
      </c>
      <c r="K80" s="15">
        <v>113232.80658380057</v>
      </c>
      <c r="M80" s="15">
        <v>49993.130080028917</v>
      </c>
      <c r="O80" s="15">
        <v>6996792.6369761927</v>
      </c>
    </row>
    <row r="81" spans="1:15" ht="12.75" customHeight="1" x14ac:dyDescent="0.25">
      <c r="A81" s="85" t="s">
        <v>666</v>
      </c>
      <c r="B81" s="77" t="s">
        <v>1144</v>
      </c>
      <c r="C81" s="91" t="s">
        <v>4</v>
      </c>
      <c r="D81" s="84">
        <v>34790</v>
      </c>
      <c r="E81" s="77" t="s">
        <v>142</v>
      </c>
      <c r="G81" s="15">
        <v>6368255.3056575945</v>
      </c>
      <c r="H81" s="15">
        <v>3958854.9787336425</v>
      </c>
      <c r="I81" s="15">
        <v>10327110.284391237</v>
      </c>
      <c r="K81" s="15">
        <v>114673.65009070841</v>
      </c>
      <c r="M81" s="15">
        <v>22211.105088105021</v>
      </c>
      <c r="O81" s="15">
        <v>10463995.039570052</v>
      </c>
    </row>
    <row r="82" spans="1:15" ht="12.75" customHeight="1" x14ac:dyDescent="0.25">
      <c r="A82" s="85" t="s">
        <v>1350</v>
      </c>
      <c r="B82" s="77" t="s">
        <v>1602</v>
      </c>
      <c r="C82" s="91" t="s">
        <v>1351</v>
      </c>
      <c r="D82" s="84">
        <v>35886</v>
      </c>
      <c r="E82" s="77"/>
      <c r="G82" s="15">
        <v>674721.83835742052</v>
      </c>
      <c r="H82" s="15">
        <v>0</v>
      </c>
      <c r="I82" s="15">
        <v>674721.83835742052</v>
      </c>
      <c r="K82" s="15">
        <v>308149.3822894544</v>
      </c>
      <c r="M82" s="15">
        <v>16796.579714056104</v>
      </c>
      <c r="O82" s="15">
        <v>999667.80036093108</v>
      </c>
    </row>
    <row r="83" spans="1:15" ht="12.75" customHeight="1" x14ac:dyDescent="0.25">
      <c r="A83" s="85" t="s">
        <v>667</v>
      </c>
      <c r="B83" s="77" t="s">
        <v>1145</v>
      </c>
      <c r="C83" s="91" t="s">
        <v>126</v>
      </c>
      <c r="D83" s="84">
        <v>36251</v>
      </c>
      <c r="E83" s="77" t="s">
        <v>142</v>
      </c>
      <c r="G83" s="15">
        <v>11505959.449219469</v>
      </c>
      <c r="H83" s="15">
        <v>6197039.0246484103</v>
      </c>
      <c r="I83" s="15">
        <v>17702998.473867878</v>
      </c>
      <c r="K83" s="15">
        <v>557530.22074335173</v>
      </c>
      <c r="M83" s="15">
        <v>111761.46808653425</v>
      </c>
      <c r="O83" s="15">
        <v>18372290.162697762</v>
      </c>
    </row>
    <row r="84" spans="1:15" ht="12.75" customHeight="1" x14ac:dyDescent="0.25">
      <c r="A84" s="85" t="s">
        <v>668</v>
      </c>
      <c r="B84" s="77" t="s">
        <v>1146</v>
      </c>
      <c r="C84" s="91" t="s">
        <v>1442</v>
      </c>
      <c r="D84" s="84">
        <v>34790</v>
      </c>
      <c r="E84" s="77" t="s">
        <v>142</v>
      </c>
      <c r="G84" s="15">
        <v>7601078.6208061585</v>
      </c>
      <c r="H84" s="15">
        <v>4798680.0343443537</v>
      </c>
      <c r="I84" s="15">
        <v>12399758.655150512</v>
      </c>
      <c r="K84" s="15">
        <v>191720.48687192771</v>
      </c>
      <c r="M84" s="15">
        <v>26019.859024982808</v>
      </c>
      <c r="O84" s="15">
        <v>12617499.001047423</v>
      </c>
    </row>
    <row r="85" spans="1:15" ht="12.75" customHeight="1" x14ac:dyDescent="0.25">
      <c r="A85" s="85" t="s">
        <v>669</v>
      </c>
      <c r="B85" s="77" t="s">
        <v>1147</v>
      </c>
      <c r="C85" s="91" t="s">
        <v>1465</v>
      </c>
      <c r="D85" s="84">
        <v>34790</v>
      </c>
      <c r="E85" s="77" t="s">
        <v>142</v>
      </c>
      <c r="G85" s="15">
        <v>2797007.8475336982</v>
      </c>
      <c r="H85" s="15">
        <v>2471658.4734656699</v>
      </c>
      <c r="I85" s="15">
        <v>5268666.3209993681</v>
      </c>
      <c r="K85" s="15">
        <v>147662.26164199712</v>
      </c>
      <c r="M85" s="15">
        <v>14825.562767542904</v>
      </c>
      <c r="O85" s="15">
        <v>5431154.1454089079</v>
      </c>
    </row>
    <row r="86" spans="1:15" ht="12.75" customHeight="1" x14ac:dyDescent="0.25">
      <c r="A86" s="85" t="s">
        <v>670</v>
      </c>
      <c r="B86" s="77" t="s">
        <v>1148</v>
      </c>
      <c r="C86" s="91" t="s">
        <v>1436</v>
      </c>
      <c r="D86" s="84">
        <v>35156</v>
      </c>
      <c r="E86" s="77"/>
      <c r="G86" s="15">
        <v>143179.21856400129</v>
      </c>
      <c r="H86" s="15">
        <v>0</v>
      </c>
      <c r="I86" s="15">
        <v>143179.21856400129</v>
      </c>
      <c r="K86" s="15">
        <v>54812.546321192654</v>
      </c>
      <c r="M86" s="15">
        <v>6937.0106475817556</v>
      </c>
      <c r="O86" s="15">
        <v>204928.7755327757</v>
      </c>
    </row>
    <row r="87" spans="1:15" ht="12.75" customHeight="1" x14ac:dyDescent="0.25">
      <c r="A87" s="85" t="s">
        <v>671</v>
      </c>
      <c r="B87" s="77" t="s">
        <v>1149</v>
      </c>
      <c r="C87" s="91" t="s">
        <v>24</v>
      </c>
      <c r="D87" s="84">
        <v>34790</v>
      </c>
      <c r="E87" s="77"/>
      <c r="G87" s="15">
        <v>445273.92389007553</v>
      </c>
      <c r="H87" s="15">
        <v>0</v>
      </c>
      <c r="I87" s="15">
        <v>445273.92389007553</v>
      </c>
      <c r="K87" s="15">
        <v>145243.39454993437</v>
      </c>
      <c r="M87" s="15">
        <v>13080.268704614648</v>
      </c>
      <c r="O87" s="15">
        <v>603597.58714462444</v>
      </c>
    </row>
    <row r="88" spans="1:15" ht="12.75" customHeight="1" x14ac:dyDescent="0.25">
      <c r="A88" s="85" t="s">
        <v>672</v>
      </c>
      <c r="B88" s="77" t="s">
        <v>1150</v>
      </c>
      <c r="C88" s="91" t="s">
        <v>1461</v>
      </c>
      <c r="D88" s="84">
        <v>34790</v>
      </c>
      <c r="E88" s="77" t="s">
        <v>142</v>
      </c>
      <c r="G88" s="15">
        <v>5786262.4043230116</v>
      </c>
      <c r="H88" s="15">
        <v>4988242.1674859896</v>
      </c>
      <c r="I88" s="15">
        <v>10774504.571809001</v>
      </c>
      <c r="K88" s="15">
        <v>104947.47197446988</v>
      </c>
      <c r="M88" s="15">
        <v>15096.736178827616</v>
      </c>
      <c r="O88" s="15">
        <v>10894548.779962299</v>
      </c>
    </row>
    <row r="89" spans="1:15" ht="12.75" customHeight="1" x14ac:dyDescent="0.25">
      <c r="A89" s="85" t="s">
        <v>673</v>
      </c>
      <c r="B89" s="77" t="s">
        <v>1151</v>
      </c>
      <c r="C89" s="91" t="s">
        <v>53</v>
      </c>
      <c r="D89" s="84">
        <v>34790</v>
      </c>
      <c r="E89" s="77" t="s">
        <v>142</v>
      </c>
      <c r="G89" s="15">
        <v>5909128.1219454929</v>
      </c>
      <c r="H89" s="15">
        <v>5122295.2838194184</v>
      </c>
      <c r="I89" s="15">
        <v>11031423.405764911</v>
      </c>
      <c r="K89" s="15">
        <v>115352.86185947737</v>
      </c>
      <c r="M89" s="15">
        <v>18452.970318652817</v>
      </c>
      <c r="O89" s="15">
        <v>11165229.237943042</v>
      </c>
    </row>
    <row r="90" spans="1:15" ht="12.75" customHeight="1" x14ac:dyDescent="0.25">
      <c r="A90" s="85" t="s">
        <v>674</v>
      </c>
      <c r="B90" s="77" t="s">
        <v>1152</v>
      </c>
      <c r="C90" s="91" t="s">
        <v>1441</v>
      </c>
      <c r="D90" s="84">
        <v>34790</v>
      </c>
      <c r="E90" s="77"/>
      <c r="G90" s="15">
        <v>66927.38</v>
      </c>
      <c r="H90" s="15">
        <v>0</v>
      </c>
      <c r="I90" s="15">
        <v>66927.38</v>
      </c>
      <c r="K90" s="15">
        <v>20420.560738359312</v>
      </c>
      <c r="M90" s="15">
        <v>3967.7026944805134</v>
      </c>
      <c r="O90" s="15">
        <v>91315.643432839832</v>
      </c>
    </row>
    <row r="91" spans="1:15" ht="12.75" customHeight="1" x14ac:dyDescent="0.25">
      <c r="A91" s="85" t="s">
        <v>675</v>
      </c>
      <c r="B91" s="77" t="s">
        <v>1153</v>
      </c>
      <c r="C91" s="91" t="s">
        <v>1483</v>
      </c>
      <c r="D91" s="84">
        <v>34790</v>
      </c>
      <c r="E91" s="77" t="s">
        <v>142</v>
      </c>
      <c r="G91" s="15">
        <v>12503511.443604004</v>
      </c>
      <c r="H91" s="15">
        <v>4710000.0559408367</v>
      </c>
      <c r="I91" s="15">
        <v>17213511.49954484</v>
      </c>
      <c r="K91" s="15">
        <v>325326.62479199166</v>
      </c>
      <c r="M91" s="15">
        <v>42895.825696588981</v>
      </c>
      <c r="O91" s="15">
        <v>17581733.950033419</v>
      </c>
    </row>
    <row r="92" spans="1:15" ht="12.75" customHeight="1" x14ac:dyDescent="0.25">
      <c r="A92" s="85" t="s">
        <v>676</v>
      </c>
      <c r="B92" s="77" t="s">
        <v>1154</v>
      </c>
      <c r="C92" s="91" t="s">
        <v>82</v>
      </c>
      <c r="D92" s="84">
        <v>34790</v>
      </c>
      <c r="E92" s="77"/>
      <c r="G92" s="15">
        <v>401776.47664430836</v>
      </c>
      <c r="H92" s="15">
        <v>0</v>
      </c>
      <c r="I92" s="15">
        <v>401776.47664430836</v>
      </c>
      <c r="K92" s="15">
        <v>123269.32936296052</v>
      </c>
      <c r="M92" s="15">
        <v>8006.8075339707539</v>
      </c>
      <c r="O92" s="15">
        <v>533052.61354123964</v>
      </c>
    </row>
    <row r="93" spans="1:15" ht="12.75" customHeight="1" x14ac:dyDescent="0.25">
      <c r="A93" s="85" t="s">
        <v>677</v>
      </c>
      <c r="B93" s="77" t="s">
        <v>1155</v>
      </c>
      <c r="C93" s="91" t="s">
        <v>30</v>
      </c>
      <c r="D93" s="84">
        <v>34790</v>
      </c>
      <c r="E93" s="77" t="s">
        <v>142</v>
      </c>
      <c r="G93" s="15">
        <v>17062079.520301741</v>
      </c>
      <c r="H93" s="15">
        <v>13449174.348901965</v>
      </c>
      <c r="I93" s="15">
        <v>30511253.869203705</v>
      </c>
      <c r="K93" s="15">
        <v>357494.83453481429</v>
      </c>
      <c r="M93" s="15">
        <v>61051.298408814415</v>
      </c>
      <c r="O93" s="15">
        <v>30929800.002147332</v>
      </c>
    </row>
    <row r="94" spans="1:15" ht="12.75" customHeight="1" x14ac:dyDescent="0.25">
      <c r="A94" s="85" t="s">
        <v>678</v>
      </c>
      <c r="B94" s="77" t="s">
        <v>1156</v>
      </c>
      <c r="C94" s="91" t="s">
        <v>165</v>
      </c>
      <c r="D94" s="84">
        <v>34790</v>
      </c>
      <c r="E94" s="77" t="s">
        <v>142</v>
      </c>
      <c r="G94" s="15">
        <v>2135994.7583508324</v>
      </c>
      <c r="H94" s="15">
        <v>530129.80711504759</v>
      </c>
      <c r="I94" s="15">
        <v>2666124.5654658801</v>
      </c>
      <c r="K94" s="15">
        <v>81079.532387063198</v>
      </c>
      <c r="M94" s="15">
        <v>14171.714106954878</v>
      </c>
      <c r="O94" s="15">
        <v>2761375.8119598986</v>
      </c>
    </row>
    <row r="95" spans="1:15" ht="12.75" customHeight="1" x14ac:dyDescent="0.25">
      <c r="A95" s="85" t="s">
        <v>679</v>
      </c>
      <c r="B95" s="77" t="s">
        <v>1157</v>
      </c>
      <c r="C95" s="91" t="s">
        <v>112</v>
      </c>
      <c r="D95" s="84">
        <v>34790</v>
      </c>
      <c r="E95" s="77" t="s">
        <v>142</v>
      </c>
      <c r="G95" s="15">
        <v>3846364.8669327074</v>
      </c>
      <c r="H95" s="15">
        <v>2946257.9072011453</v>
      </c>
      <c r="I95" s="15">
        <v>6792622.7741338527</v>
      </c>
      <c r="K95" s="15">
        <v>107918.10049474603</v>
      </c>
      <c r="M95" s="15">
        <v>11214.79566480764</v>
      </c>
      <c r="O95" s="15">
        <v>6911755.6702934066</v>
      </c>
    </row>
    <row r="96" spans="1:15" ht="12.75" customHeight="1" x14ac:dyDescent="0.25">
      <c r="A96" s="85" t="s">
        <v>680</v>
      </c>
      <c r="B96" s="77" t="s">
        <v>1158</v>
      </c>
      <c r="C96" s="91" t="s">
        <v>158</v>
      </c>
      <c r="D96" s="84">
        <v>34790</v>
      </c>
      <c r="E96" s="77"/>
      <c r="G96" s="15">
        <v>979692.35849010933</v>
      </c>
      <c r="H96" s="15">
        <v>0</v>
      </c>
      <c r="I96" s="15">
        <v>979692.35849010933</v>
      </c>
      <c r="K96" s="15">
        <v>174854.39942897781</v>
      </c>
      <c r="M96" s="15">
        <v>11805.425520557868</v>
      </c>
      <c r="O96" s="15">
        <v>1166352.183439645</v>
      </c>
    </row>
    <row r="97" spans="1:15" ht="12.75" customHeight="1" x14ac:dyDescent="0.25">
      <c r="A97" s="85" t="s">
        <v>681</v>
      </c>
      <c r="B97" s="77" t="s">
        <v>1159</v>
      </c>
      <c r="C97" s="91" t="s">
        <v>1328</v>
      </c>
      <c r="D97" s="84">
        <v>34790</v>
      </c>
      <c r="E97" s="77"/>
      <c r="G97" s="15">
        <v>521620.82631874358</v>
      </c>
      <c r="H97" s="15">
        <v>0</v>
      </c>
      <c r="I97" s="15">
        <v>521620.82631874358</v>
      </c>
      <c r="K97" s="15">
        <v>76201.515119328804</v>
      </c>
      <c r="M97" s="15">
        <v>6855.8523537195742</v>
      </c>
      <c r="O97" s="15">
        <v>604678.19379179191</v>
      </c>
    </row>
    <row r="98" spans="1:15" ht="12.75" customHeight="1" x14ac:dyDescent="0.25">
      <c r="A98" s="85" t="s">
        <v>682</v>
      </c>
      <c r="B98" s="77" t="s">
        <v>1160</v>
      </c>
      <c r="C98" s="91" t="s">
        <v>106</v>
      </c>
      <c r="D98" s="84">
        <v>34790</v>
      </c>
      <c r="E98" s="77" t="s">
        <v>142</v>
      </c>
      <c r="G98" s="15">
        <v>5556502.1585910656</v>
      </c>
      <c r="H98" s="15">
        <v>2824122.0249334378</v>
      </c>
      <c r="I98" s="15">
        <v>8380624.1835245034</v>
      </c>
      <c r="K98" s="15">
        <v>141072.46453700183</v>
      </c>
      <c r="M98" s="15">
        <v>17819.624333015094</v>
      </c>
      <c r="O98" s="15">
        <v>8539516.2723945193</v>
      </c>
    </row>
    <row r="99" spans="1:15" ht="12.75" customHeight="1" x14ac:dyDescent="0.25">
      <c r="A99" s="85" t="s">
        <v>683</v>
      </c>
      <c r="B99" s="77" t="s">
        <v>1161</v>
      </c>
      <c r="C99" s="91" t="s">
        <v>117</v>
      </c>
      <c r="D99" s="84">
        <v>34790</v>
      </c>
      <c r="E99" s="77" t="s">
        <v>142</v>
      </c>
      <c r="G99" s="15">
        <v>18340922.248688586</v>
      </c>
      <c r="H99" s="15">
        <v>18814778.072753288</v>
      </c>
      <c r="I99" s="15">
        <v>37155700.321441874</v>
      </c>
      <c r="K99" s="15">
        <v>556318.75491307024</v>
      </c>
      <c r="M99" s="15">
        <v>62395.559186733575</v>
      </c>
      <c r="O99" s="15">
        <v>37774414.635541677</v>
      </c>
    </row>
    <row r="100" spans="1:15" ht="12.75" customHeight="1" x14ac:dyDescent="0.25">
      <c r="A100" s="85" t="s">
        <v>684</v>
      </c>
      <c r="B100" s="77" t="s">
        <v>1162</v>
      </c>
      <c r="C100" s="91" t="s">
        <v>1481</v>
      </c>
      <c r="D100" s="84">
        <v>36617</v>
      </c>
      <c r="E100" s="77" t="s">
        <v>142</v>
      </c>
      <c r="G100" s="15">
        <v>3390460.6275710938</v>
      </c>
      <c r="H100" s="15">
        <v>10872513.050945228</v>
      </c>
      <c r="I100" s="15">
        <v>14262973.678516321</v>
      </c>
      <c r="K100" s="15">
        <v>176078.59808255199</v>
      </c>
      <c r="M100" s="15">
        <v>16899.078818049427</v>
      </c>
      <c r="O100" s="15">
        <v>14455951.355416922</v>
      </c>
    </row>
    <row r="101" spans="1:15" ht="12.75" customHeight="1" x14ac:dyDescent="0.25">
      <c r="A101" s="85" t="s">
        <v>685</v>
      </c>
      <c r="B101" s="77" t="s">
        <v>1163</v>
      </c>
      <c r="C101" s="91" t="s">
        <v>1489</v>
      </c>
      <c r="D101" s="84">
        <v>34790</v>
      </c>
      <c r="E101" s="77"/>
      <c r="G101" s="15">
        <v>740940.74460584798</v>
      </c>
      <c r="H101" s="15">
        <v>0</v>
      </c>
      <c r="I101" s="15">
        <v>740940.74460584798</v>
      </c>
      <c r="K101" s="15">
        <v>268355.68855897355</v>
      </c>
      <c r="M101" s="15">
        <v>20120.711503044382</v>
      </c>
      <c r="O101" s="15">
        <v>1029417.1446678658</v>
      </c>
    </row>
    <row r="102" spans="1:15" ht="12.75" customHeight="1" x14ac:dyDescent="0.25">
      <c r="A102" s="85" t="s">
        <v>686</v>
      </c>
      <c r="B102" s="77" t="s">
        <v>1164</v>
      </c>
      <c r="C102" s="91" t="s">
        <v>55</v>
      </c>
      <c r="D102" s="84">
        <v>34790</v>
      </c>
      <c r="E102" s="77" t="s">
        <v>142</v>
      </c>
      <c r="G102" s="15">
        <v>11548450.767855648</v>
      </c>
      <c r="H102" s="15">
        <v>7031644.8150172532</v>
      </c>
      <c r="I102" s="15">
        <v>18580095.582872901</v>
      </c>
      <c r="K102" s="15">
        <v>350443.71213455731</v>
      </c>
      <c r="M102" s="15">
        <v>38604.923921535534</v>
      </c>
      <c r="O102" s="15">
        <v>18969144.218928996</v>
      </c>
    </row>
    <row r="103" spans="1:15" ht="12.75" customHeight="1" x14ac:dyDescent="0.25">
      <c r="A103" s="85" t="s">
        <v>687</v>
      </c>
      <c r="B103" s="77" t="s">
        <v>1165</v>
      </c>
      <c r="C103" s="91" t="s">
        <v>1443</v>
      </c>
      <c r="D103" s="84">
        <v>34790</v>
      </c>
      <c r="E103" s="77"/>
      <c r="G103" s="15">
        <v>299220.68335685448</v>
      </c>
      <c r="H103" s="15">
        <v>0</v>
      </c>
      <c r="I103" s="15">
        <v>299220.68335685448</v>
      </c>
      <c r="K103" s="15">
        <v>92333.640000000014</v>
      </c>
      <c r="M103" s="15">
        <v>6039.1028942432613</v>
      </c>
      <c r="O103" s="15">
        <v>397593.42625109776</v>
      </c>
    </row>
    <row r="104" spans="1:15" ht="12.75" customHeight="1" x14ac:dyDescent="0.25">
      <c r="A104" s="85" t="s">
        <v>688</v>
      </c>
      <c r="B104" s="77" t="s">
        <v>1166</v>
      </c>
      <c r="C104" s="91" t="s">
        <v>1439</v>
      </c>
      <c r="D104" s="84">
        <v>34790</v>
      </c>
      <c r="E104" s="77"/>
      <c r="G104" s="15">
        <v>226841.13548852006</v>
      </c>
      <c r="H104" s="15">
        <v>0</v>
      </c>
      <c r="I104" s="15">
        <v>226841.13548852006</v>
      </c>
      <c r="K104" s="15">
        <v>65015.94847070898</v>
      </c>
      <c r="M104" s="15">
        <v>5047.4450594254695</v>
      </c>
      <c r="O104" s="15">
        <v>296904.52901865455</v>
      </c>
    </row>
    <row r="105" spans="1:15" ht="12.75" customHeight="1" x14ac:dyDescent="0.25">
      <c r="A105" s="85" t="s">
        <v>784</v>
      </c>
      <c r="B105" s="77" t="s">
        <v>1264</v>
      </c>
      <c r="C105" s="91" t="s">
        <v>1476</v>
      </c>
      <c r="D105" s="84">
        <v>34790</v>
      </c>
      <c r="E105" s="77" t="s">
        <v>142</v>
      </c>
      <c r="G105" s="15">
        <v>19487310.443604846</v>
      </c>
      <c r="H105" s="15">
        <v>11241326.851119706</v>
      </c>
      <c r="I105" s="15">
        <v>30728637.294724554</v>
      </c>
      <c r="K105" s="15">
        <v>465036.84406677209</v>
      </c>
      <c r="M105" s="15">
        <v>76654.578397277059</v>
      </c>
      <c r="O105" s="15">
        <v>31270328.717188604</v>
      </c>
    </row>
    <row r="106" spans="1:15" ht="12.75" customHeight="1" x14ac:dyDescent="0.25">
      <c r="A106" s="85" t="s">
        <v>689</v>
      </c>
      <c r="B106" s="77" t="s">
        <v>1167</v>
      </c>
      <c r="C106" s="91" t="s">
        <v>56</v>
      </c>
      <c r="D106" s="84">
        <v>34790</v>
      </c>
      <c r="E106" s="77"/>
      <c r="G106" s="15">
        <v>834396.3063509952</v>
      </c>
      <c r="H106" s="15">
        <v>0</v>
      </c>
      <c r="I106" s="15">
        <v>834396.3063509952</v>
      </c>
      <c r="K106" s="15">
        <v>178389.317415058</v>
      </c>
      <c r="M106" s="15">
        <v>21861.768831653491</v>
      </c>
      <c r="O106" s="15">
        <v>1034647.3925977068</v>
      </c>
    </row>
    <row r="107" spans="1:15" ht="12.75" customHeight="1" x14ac:dyDescent="0.25">
      <c r="A107" s="85" t="s">
        <v>690</v>
      </c>
      <c r="B107" s="77" t="s">
        <v>1168</v>
      </c>
      <c r="C107" s="91" t="s">
        <v>1464</v>
      </c>
      <c r="D107" s="84">
        <v>34790</v>
      </c>
      <c r="E107" s="77" t="s">
        <v>142</v>
      </c>
      <c r="G107" s="15">
        <v>12239182.764738983</v>
      </c>
      <c r="H107" s="15">
        <v>11958509.226673508</v>
      </c>
      <c r="I107" s="15">
        <v>24197691.991412491</v>
      </c>
      <c r="K107" s="15">
        <v>210726.71440127378</v>
      </c>
      <c r="M107" s="15">
        <v>38484.837798365625</v>
      </c>
      <c r="O107" s="15">
        <v>24446903.54361213</v>
      </c>
    </row>
    <row r="108" spans="1:15" ht="12.75" customHeight="1" x14ac:dyDescent="0.25">
      <c r="A108" s="85" t="s">
        <v>691</v>
      </c>
      <c r="B108" s="77" t="s">
        <v>1169</v>
      </c>
      <c r="C108" s="91" t="s">
        <v>1433</v>
      </c>
      <c r="D108" s="84">
        <v>34790</v>
      </c>
      <c r="E108" s="77"/>
      <c r="G108" s="15">
        <v>212716.91999999998</v>
      </c>
      <c r="H108" s="15">
        <v>0</v>
      </c>
      <c r="I108" s="15">
        <v>212716.91999999998</v>
      </c>
      <c r="K108" s="15">
        <v>38049.480000000003</v>
      </c>
      <c r="M108" s="15">
        <v>2308.9978639328415</v>
      </c>
      <c r="O108" s="15">
        <v>253075.39786393283</v>
      </c>
    </row>
    <row r="109" spans="1:15" ht="12.75" customHeight="1" x14ac:dyDescent="0.25">
      <c r="A109" s="85" t="s">
        <v>692</v>
      </c>
      <c r="B109" s="77" t="s">
        <v>1170</v>
      </c>
      <c r="C109" s="91" t="s">
        <v>26</v>
      </c>
      <c r="D109" s="84">
        <v>34790</v>
      </c>
      <c r="E109" s="77"/>
      <c r="G109" s="15">
        <v>414425.18</v>
      </c>
      <c r="H109" s="15">
        <v>0</v>
      </c>
      <c r="I109" s="15">
        <v>414425.18</v>
      </c>
      <c r="K109" s="15">
        <v>73944.881824783195</v>
      </c>
      <c r="M109" s="15">
        <v>5651.5014714032759</v>
      </c>
      <c r="O109" s="15">
        <v>494021.5632961865</v>
      </c>
    </row>
    <row r="110" spans="1:15" ht="12.75" customHeight="1" x14ac:dyDescent="0.25">
      <c r="A110" s="85" t="s">
        <v>693</v>
      </c>
      <c r="B110" s="77" t="s">
        <v>1171</v>
      </c>
      <c r="C110" s="91" t="s">
        <v>1474</v>
      </c>
      <c r="D110" s="84">
        <v>35886</v>
      </c>
      <c r="E110" s="77"/>
      <c r="G110" s="15">
        <v>981226.63720679702</v>
      </c>
      <c r="H110" s="15">
        <v>0</v>
      </c>
      <c r="I110" s="15">
        <v>981226.63720679702</v>
      </c>
      <c r="K110" s="15">
        <v>122217.17300687348</v>
      </c>
      <c r="M110" s="15">
        <v>15552.706000338496</v>
      </c>
      <c r="O110" s="15">
        <v>1118996.5162140091</v>
      </c>
    </row>
    <row r="111" spans="1:15" ht="12.75" customHeight="1" x14ac:dyDescent="0.25">
      <c r="A111" s="85" t="s">
        <v>604</v>
      </c>
      <c r="B111" s="77" t="s">
        <v>1080</v>
      </c>
      <c r="C111" s="91" t="s">
        <v>1595</v>
      </c>
      <c r="D111" s="84">
        <v>34790</v>
      </c>
      <c r="E111" s="77"/>
      <c r="G111" s="15">
        <v>13427665.790558986</v>
      </c>
      <c r="H111" s="15">
        <v>0</v>
      </c>
      <c r="I111" s="15">
        <v>13427665.790558986</v>
      </c>
      <c r="K111" s="15">
        <v>537032.76639271108</v>
      </c>
      <c r="M111" s="15">
        <v>50927.728166138899</v>
      </c>
      <c r="O111" s="15">
        <v>14015626.285117837</v>
      </c>
    </row>
    <row r="112" spans="1:15" ht="12.75" customHeight="1" x14ac:dyDescent="0.25">
      <c r="A112" s="85" t="s">
        <v>694</v>
      </c>
      <c r="B112" s="77" t="s">
        <v>1172</v>
      </c>
      <c r="C112" s="91" t="s">
        <v>1462</v>
      </c>
      <c r="D112" s="84">
        <v>34790</v>
      </c>
      <c r="E112" s="77" t="s">
        <v>142</v>
      </c>
      <c r="G112" s="15">
        <v>3384067.490547711</v>
      </c>
      <c r="H112" s="15">
        <v>9624085.1443249285</v>
      </c>
      <c r="I112" s="15">
        <v>13008152.63487264</v>
      </c>
      <c r="K112" s="15">
        <v>44931.097403301283</v>
      </c>
      <c r="M112" s="15">
        <v>11423.220890460776</v>
      </c>
      <c r="O112" s="15">
        <v>13064506.953166401</v>
      </c>
    </row>
    <row r="113" spans="1:15" ht="12.75" customHeight="1" x14ac:dyDescent="0.25">
      <c r="A113" s="85" t="s">
        <v>695</v>
      </c>
      <c r="B113" s="77" t="s">
        <v>1173</v>
      </c>
      <c r="C113" s="91" t="s">
        <v>20</v>
      </c>
      <c r="D113" s="84">
        <v>35156</v>
      </c>
      <c r="E113" s="77"/>
      <c r="G113" s="15">
        <v>3710634.7310878439</v>
      </c>
      <c r="H113" s="15">
        <v>0</v>
      </c>
      <c r="I113" s="15">
        <v>3710634.7310878439</v>
      </c>
      <c r="K113" s="15">
        <v>478077.78620330372</v>
      </c>
      <c r="M113" s="15">
        <v>13377.414244075511</v>
      </c>
      <c r="O113" s="15">
        <v>4202089.9315352235</v>
      </c>
    </row>
    <row r="114" spans="1:15" ht="12.75" customHeight="1" x14ac:dyDescent="0.25">
      <c r="A114" s="85" t="s">
        <v>696</v>
      </c>
      <c r="B114" s="77" t="s">
        <v>1174</v>
      </c>
      <c r="C114" s="91" t="s">
        <v>1452</v>
      </c>
      <c r="D114" s="84">
        <v>34790</v>
      </c>
      <c r="E114" s="77" t="s">
        <v>142</v>
      </c>
      <c r="G114" s="15">
        <v>6258084.4005484572</v>
      </c>
      <c r="H114" s="15">
        <v>4555013.2987211579</v>
      </c>
      <c r="I114" s="15">
        <v>10813097.699269615</v>
      </c>
      <c r="K114" s="15">
        <v>119597.45926234788</v>
      </c>
      <c r="M114" s="15">
        <v>18670.958759572128</v>
      </c>
      <c r="O114" s="15">
        <v>10951366.117291536</v>
      </c>
    </row>
    <row r="115" spans="1:15" ht="12.75" customHeight="1" x14ac:dyDescent="0.25">
      <c r="A115" s="85" t="s">
        <v>697</v>
      </c>
      <c r="B115" s="77" t="s">
        <v>1175</v>
      </c>
      <c r="C115" s="91" t="s">
        <v>6</v>
      </c>
      <c r="D115" s="84">
        <v>34790</v>
      </c>
      <c r="E115" s="77" t="s">
        <v>142</v>
      </c>
      <c r="G115" s="15">
        <v>9202138.5170683451</v>
      </c>
      <c r="H115" s="15">
        <v>8393056.6523211226</v>
      </c>
      <c r="I115" s="15">
        <v>17595195.169389468</v>
      </c>
      <c r="K115" s="15">
        <v>348626.54110001179</v>
      </c>
      <c r="M115" s="15">
        <v>34351.583454572232</v>
      </c>
      <c r="O115" s="15">
        <v>17978173.29394405</v>
      </c>
    </row>
    <row r="116" spans="1:15" ht="12.75" customHeight="1" x14ac:dyDescent="0.25">
      <c r="A116" s="85" t="s">
        <v>1364</v>
      </c>
      <c r="B116" s="77" t="s">
        <v>1505</v>
      </c>
      <c r="C116" s="91" t="s">
        <v>1365</v>
      </c>
      <c r="D116" s="84">
        <v>34790</v>
      </c>
      <c r="E116" s="77" t="s">
        <v>142</v>
      </c>
      <c r="G116" s="15">
        <v>19527920.604575951</v>
      </c>
      <c r="H116" s="15">
        <v>13566502.311279597</v>
      </c>
      <c r="I116" s="15">
        <v>33094422.915855549</v>
      </c>
      <c r="K116" s="15">
        <v>616814.55643019185</v>
      </c>
      <c r="M116" s="15">
        <v>77780.478309158629</v>
      </c>
      <c r="O116" s="15">
        <v>33789017.950594902</v>
      </c>
    </row>
    <row r="117" spans="1:15" ht="12.75" customHeight="1" x14ac:dyDescent="0.25">
      <c r="A117" s="85" t="s">
        <v>698</v>
      </c>
      <c r="B117" s="77" t="s">
        <v>1176</v>
      </c>
      <c r="C117" s="91" t="s">
        <v>79</v>
      </c>
      <c r="D117" s="84">
        <v>34790</v>
      </c>
      <c r="E117" s="77" t="s">
        <v>142</v>
      </c>
      <c r="G117" s="15">
        <v>7761280.6492623268</v>
      </c>
      <c r="H117" s="15">
        <v>4429732.078906511</v>
      </c>
      <c r="I117" s="15">
        <v>12191012.728168838</v>
      </c>
      <c r="K117" s="15">
        <v>124863.39682433692</v>
      </c>
      <c r="M117" s="15">
        <v>24309.392869874999</v>
      </c>
      <c r="O117" s="15">
        <v>12340185.51786305</v>
      </c>
    </row>
    <row r="118" spans="1:15" ht="12.75" customHeight="1" x14ac:dyDescent="0.25">
      <c r="A118" s="85" t="s">
        <v>699</v>
      </c>
      <c r="B118" s="77" t="s">
        <v>1177</v>
      </c>
      <c r="C118" s="91" t="s">
        <v>1488</v>
      </c>
      <c r="D118" s="84">
        <v>34790</v>
      </c>
      <c r="E118" s="77"/>
      <c r="G118" s="15">
        <v>675561.52597579709</v>
      </c>
      <c r="H118" s="15">
        <v>0</v>
      </c>
      <c r="I118" s="15">
        <v>675561.52597579709</v>
      </c>
      <c r="K118" s="15">
        <v>457017.85449570743</v>
      </c>
      <c r="M118" s="15">
        <v>20822.483560781024</v>
      </c>
      <c r="O118" s="15">
        <v>1153401.8640322855</v>
      </c>
    </row>
    <row r="119" spans="1:15" ht="12.75" customHeight="1" x14ac:dyDescent="0.25">
      <c r="A119" s="85" t="s">
        <v>700</v>
      </c>
      <c r="B119" s="77" t="s">
        <v>1178</v>
      </c>
      <c r="C119" s="91" t="s">
        <v>104</v>
      </c>
      <c r="D119" s="84">
        <v>34790</v>
      </c>
      <c r="E119" s="77" t="s">
        <v>142</v>
      </c>
      <c r="G119" s="15">
        <v>4615083.94446918</v>
      </c>
      <c r="H119" s="15">
        <v>2140618.7454957804</v>
      </c>
      <c r="I119" s="15">
        <v>6755702.6899649603</v>
      </c>
      <c r="K119" s="15">
        <v>120176.81687307209</v>
      </c>
      <c r="M119" s="15">
        <v>13722.403494960592</v>
      </c>
      <c r="O119" s="15">
        <v>6889601.9103329927</v>
      </c>
    </row>
    <row r="120" spans="1:15" ht="12.75" customHeight="1" x14ac:dyDescent="0.25">
      <c r="A120" s="85" t="s">
        <v>701</v>
      </c>
      <c r="B120" s="77" t="s">
        <v>1179</v>
      </c>
      <c r="C120" s="91" t="s">
        <v>86</v>
      </c>
      <c r="D120" s="84">
        <v>34790</v>
      </c>
      <c r="E120" s="77" t="s">
        <v>142</v>
      </c>
      <c r="G120" s="15">
        <v>6685945.5845696181</v>
      </c>
      <c r="H120" s="15">
        <v>4102166.2717605568</v>
      </c>
      <c r="I120" s="15">
        <v>10788111.856330175</v>
      </c>
      <c r="K120" s="15">
        <v>124971.6372851592</v>
      </c>
      <c r="M120" s="15">
        <v>29898.831053770762</v>
      </c>
      <c r="O120" s="15">
        <v>10942982.324669106</v>
      </c>
    </row>
    <row r="121" spans="1:15" ht="12.75" customHeight="1" x14ac:dyDescent="0.25">
      <c r="A121" s="85" t="s">
        <v>702</v>
      </c>
      <c r="B121" s="77" t="s">
        <v>1180</v>
      </c>
      <c r="C121" s="91" t="s">
        <v>1493</v>
      </c>
      <c r="D121" s="84">
        <v>34790</v>
      </c>
      <c r="E121" s="77" t="s">
        <v>142</v>
      </c>
      <c r="G121" s="15">
        <v>11114408.28626998</v>
      </c>
      <c r="H121" s="15">
        <v>6943273.6688959617</v>
      </c>
      <c r="I121" s="15">
        <v>18057681.955165941</v>
      </c>
      <c r="K121" s="15">
        <v>355460.0995071074</v>
      </c>
      <c r="M121" s="15">
        <v>42267.124751529031</v>
      </c>
      <c r="O121" s="15">
        <v>18455409.17942458</v>
      </c>
    </row>
    <row r="122" spans="1:15" ht="12.75" customHeight="1" x14ac:dyDescent="0.25">
      <c r="A122" s="85" t="s">
        <v>1427</v>
      </c>
      <c r="B122" s="77" t="s">
        <v>1242</v>
      </c>
      <c r="C122" s="91" t="s">
        <v>1506</v>
      </c>
      <c r="D122" s="84">
        <v>0</v>
      </c>
      <c r="E122" s="77"/>
      <c r="G122" s="15">
        <v>615824.17000000004</v>
      </c>
      <c r="H122" s="15">
        <v>0</v>
      </c>
      <c r="I122" s="15">
        <v>615824.17000000004</v>
      </c>
      <c r="K122" s="15">
        <v>324798.0862061113</v>
      </c>
      <c r="M122" s="15">
        <v>15062.35341296453</v>
      </c>
      <c r="O122" s="15">
        <v>955684.60961907578</v>
      </c>
    </row>
    <row r="123" spans="1:15" x14ac:dyDescent="0.25">
      <c r="A123" s="85" t="s">
        <v>703</v>
      </c>
      <c r="B123" s="77" t="s">
        <v>1181</v>
      </c>
      <c r="C123" s="91" t="s">
        <v>102</v>
      </c>
      <c r="D123" s="84">
        <v>34790</v>
      </c>
      <c r="E123" s="77" t="s">
        <v>142</v>
      </c>
      <c r="G123" s="15">
        <v>4112505.5237922464</v>
      </c>
      <c r="H123" s="15">
        <v>2939522.39375873</v>
      </c>
      <c r="I123" s="15">
        <v>7052027.9175509764</v>
      </c>
      <c r="K123" s="15">
        <v>82770.676577954437</v>
      </c>
      <c r="M123" s="15">
        <v>18833.468694229909</v>
      </c>
      <c r="O123" s="15">
        <v>7153632.0628231606</v>
      </c>
    </row>
    <row r="124" spans="1:15" ht="12.75" customHeight="1" x14ac:dyDescent="0.25">
      <c r="A124" s="85" t="s">
        <v>704</v>
      </c>
      <c r="B124" s="77" t="s">
        <v>1182</v>
      </c>
      <c r="C124" s="91" t="s">
        <v>57</v>
      </c>
      <c r="D124" s="84">
        <v>35156</v>
      </c>
      <c r="E124" s="77"/>
      <c r="G124" s="15">
        <v>220864.41</v>
      </c>
      <c r="H124" s="15">
        <v>0</v>
      </c>
      <c r="I124" s="15">
        <v>220864.41</v>
      </c>
      <c r="K124" s="15">
        <v>55852.29675305725</v>
      </c>
      <c r="M124" s="15">
        <v>12509.152153594896</v>
      </c>
      <c r="O124" s="15">
        <v>289225.85890665214</v>
      </c>
    </row>
    <row r="125" spans="1:15" ht="12.75" customHeight="1" x14ac:dyDescent="0.25">
      <c r="A125" s="85" t="s">
        <v>707</v>
      </c>
      <c r="B125" s="77" t="s">
        <v>1185</v>
      </c>
      <c r="C125" s="91" t="s">
        <v>1503</v>
      </c>
      <c r="D125" s="84">
        <v>34790</v>
      </c>
      <c r="E125" s="77"/>
      <c r="G125" s="15">
        <v>802974.77</v>
      </c>
      <c r="H125" s="15">
        <v>0</v>
      </c>
      <c r="I125" s="15">
        <v>802974.77</v>
      </c>
      <c r="K125" s="15">
        <v>159374.23488712698</v>
      </c>
      <c r="M125" s="15">
        <v>15574.875406947584</v>
      </c>
      <c r="O125" s="15">
        <v>977923.88029407454</v>
      </c>
    </row>
    <row r="126" spans="1:15" ht="12.75" customHeight="1" x14ac:dyDescent="0.25">
      <c r="A126" s="85" t="s">
        <v>708</v>
      </c>
      <c r="B126" s="77" t="s">
        <v>1186</v>
      </c>
      <c r="C126" s="91" t="s">
        <v>143</v>
      </c>
      <c r="D126" s="84">
        <v>34790</v>
      </c>
      <c r="E126" s="77"/>
      <c r="G126" s="15">
        <v>211722.43202231682</v>
      </c>
      <c r="H126" s="15">
        <v>0</v>
      </c>
      <c r="I126" s="15">
        <v>211722.43202231682</v>
      </c>
      <c r="K126" s="15">
        <v>78844.846793664983</v>
      </c>
      <c r="M126" s="15">
        <v>8112.6708033050863</v>
      </c>
      <c r="O126" s="15">
        <v>298679.94961928693</v>
      </c>
    </row>
    <row r="127" spans="1:15" ht="12.75" customHeight="1" x14ac:dyDescent="0.25">
      <c r="A127" s="85" t="s">
        <v>709</v>
      </c>
      <c r="B127" s="77" t="s">
        <v>1187</v>
      </c>
      <c r="C127" s="91" t="s">
        <v>58</v>
      </c>
      <c r="D127" s="84">
        <v>34790</v>
      </c>
      <c r="E127" s="77" t="s">
        <v>142</v>
      </c>
      <c r="G127" s="15">
        <v>11531531.576333473</v>
      </c>
      <c r="H127" s="15">
        <v>3447395.4933950738</v>
      </c>
      <c r="I127" s="15">
        <v>14978927.069728546</v>
      </c>
      <c r="K127" s="15">
        <v>298544.12439909828</v>
      </c>
      <c r="M127" s="15">
        <v>56642.748932832837</v>
      </c>
      <c r="O127" s="15">
        <v>15334113.943060476</v>
      </c>
    </row>
    <row r="128" spans="1:15" ht="12.75" customHeight="1" x14ac:dyDescent="0.25">
      <c r="A128" s="85" t="s">
        <v>641</v>
      </c>
      <c r="B128" s="77" t="s">
        <v>1119</v>
      </c>
      <c r="C128" s="91" t="s">
        <v>1597</v>
      </c>
      <c r="D128" s="84">
        <v>34790</v>
      </c>
      <c r="E128" s="77" t="s">
        <v>142</v>
      </c>
      <c r="G128" s="15">
        <v>6960331.9834548105</v>
      </c>
      <c r="H128" s="15">
        <v>3342074.567881275</v>
      </c>
      <c r="I128" s="15">
        <v>10302406.551336085</v>
      </c>
      <c r="K128" s="15">
        <v>225518.22482769634</v>
      </c>
      <c r="M128" s="15">
        <v>35442.175721774227</v>
      </c>
      <c r="O128" s="15">
        <v>10563366.951885555</v>
      </c>
    </row>
    <row r="129" spans="1:20" ht="12.75" customHeight="1" x14ac:dyDescent="0.25">
      <c r="A129" s="85" t="s">
        <v>710</v>
      </c>
      <c r="B129" s="77" t="s">
        <v>1188</v>
      </c>
      <c r="C129" s="91" t="s">
        <v>152</v>
      </c>
      <c r="D129" s="84">
        <v>34790</v>
      </c>
      <c r="E129" s="77"/>
      <c r="G129" s="15">
        <v>390348.81078082649</v>
      </c>
      <c r="H129" s="15">
        <v>0</v>
      </c>
      <c r="I129" s="15">
        <v>390348.81078082649</v>
      </c>
      <c r="K129" s="15">
        <v>190895.14552842238</v>
      </c>
      <c r="M129" s="15">
        <v>6220.8205609555816</v>
      </c>
      <c r="O129" s="15">
        <v>587464.77687020449</v>
      </c>
    </row>
    <row r="130" spans="1:20" ht="12.75" customHeight="1" x14ac:dyDescent="0.25">
      <c r="A130" s="85" t="s">
        <v>711</v>
      </c>
      <c r="B130" s="77" t="s">
        <v>1189</v>
      </c>
      <c r="C130" s="91" t="s">
        <v>7</v>
      </c>
      <c r="D130" s="84">
        <v>34790</v>
      </c>
      <c r="E130" s="77"/>
      <c r="G130" s="15">
        <v>651747.22307738953</v>
      </c>
      <c r="H130" s="15">
        <v>0</v>
      </c>
      <c r="I130" s="15">
        <v>651747.22307738953</v>
      </c>
      <c r="K130" s="15">
        <v>204690.40776098557</v>
      </c>
      <c r="M130" s="15">
        <v>13018.523880880333</v>
      </c>
      <c r="O130" s="15">
        <v>869456.1547192554</v>
      </c>
    </row>
    <row r="131" spans="1:20" ht="12.75" customHeight="1" x14ac:dyDescent="0.25">
      <c r="A131" s="85" t="s">
        <v>712</v>
      </c>
      <c r="B131" s="77" t="s">
        <v>1190</v>
      </c>
      <c r="C131" s="91" t="s">
        <v>88</v>
      </c>
      <c r="D131" s="84">
        <v>34790</v>
      </c>
      <c r="E131" s="77" t="s">
        <v>142</v>
      </c>
      <c r="G131" s="15">
        <v>7227506.7840770399</v>
      </c>
      <c r="H131" s="15">
        <v>7916975.6831357526</v>
      </c>
      <c r="I131" s="15">
        <v>15144482.467212792</v>
      </c>
      <c r="K131" s="15">
        <v>150005.4429305614</v>
      </c>
      <c r="M131" s="15">
        <v>22472.181545689633</v>
      </c>
      <c r="O131" s="15">
        <v>15316960.091689043</v>
      </c>
    </row>
    <row r="132" spans="1:20" ht="12.75" customHeight="1" x14ac:dyDescent="0.25">
      <c r="A132" s="85" t="s">
        <v>713</v>
      </c>
      <c r="B132" s="77" t="s">
        <v>1191</v>
      </c>
      <c r="C132" s="91" t="s">
        <v>146</v>
      </c>
      <c r="D132" s="84">
        <v>34790</v>
      </c>
      <c r="E132" s="77"/>
      <c r="G132" s="15">
        <v>188288.87</v>
      </c>
      <c r="H132" s="15">
        <v>0</v>
      </c>
      <c r="I132" s="15">
        <v>188288.87</v>
      </c>
      <c r="K132" s="15">
        <v>38499.92720532159</v>
      </c>
      <c r="M132" s="15">
        <v>3347.8895541451402</v>
      </c>
      <c r="O132" s="15">
        <v>230136.68675946671</v>
      </c>
    </row>
    <row r="133" spans="1:20" s="26" customFormat="1" ht="12.75" customHeight="1" x14ac:dyDescent="0.25">
      <c r="A133" s="85" t="s">
        <v>714</v>
      </c>
      <c r="B133" s="77" t="s">
        <v>1192</v>
      </c>
      <c r="C133" s="91" t="s">
        <v>1480</v>
      </c>
      <c r="D133" s="84">
        <v>36251</v>
      </c>
      <c r="E133" s="77" t="s">
        <v>142</v>
      </c>
      <c r="F133" s="3"/>
      <c r="G133" s="15">
        <v>6710780.4713197537</v>
      </c>
      <c r="H133" s="15">
        <v>1951174.4713454752</v>
      </c>
      <c r="I133" s="15">
        <v>8661954.9426652286</v>
      </c>
      <c r="J133" s="4"/>
      <c r="K133" s="15">
        <v>146982.34865277319</v>
      </c>
      <c r="L133" s="4"/>
      <c r="M133" s="15">
        <v>19729.132247573998</v>
      </c>
      <c r="N133" s="4"/>
      <c r="O133" s="15">
        <v>8828666.4235655759</v>
      </c>
      <c r="R133" s="5"/>
      <c r="T133" s="5"/>
    </row>
    <row r="134" spans="1:20" ht="12.75" customHeight="1" x14ac:dyDescent="0.25">
      <c r="A134" s="85" t="s">
        <v>715</v>
      </c>
      <c r="B134" s="77" t="s">
        <v>1193</v>
      </c>
      <c r="C134" s="91" t="s">
        <v>1499</v>
      </c>
      <c r="D134" s="84">
        <v>34790</v>
      </c>
      <c r="E134" s="77"/>
      <c r="G134" s="15">
        <v>2223974.1287216325</v>
      </c>
      <c r="H134" s="15">
        <v>0</v>
      </c>
      <c r="I134" s="15">
        <v>2223974.1287216325</v>
      </c>
      <c r="K134" s="15">
        <v>506872.60092375928</v>
      </c>
      <c r="M134" s="15">
        <v>11995.921493211661</v>
      </c>
      <c r="O134" s="15">
        <v>2742842.6511386037</v>
      </c>
    </row>
    <row r="135" spans="1:20" ht="12.75" customHeight="1" x14ac:dyDescent="0.25">
      <c r="A135" s="85" t="s">
        <v>1366</v>
      </c>
      <c r="B135" s="77" t="s">
        <v>1208</v>
      </c>
      <c r="C135" s="91" t="s">
        <v>1367</v>
      </c>
      <c r="D135" s="84">
        <v>34790</v>
      </c>
      <c r="E135" s="77" t="s">
        <v>142</v>
      </c>
      <c r="G135" s="15">
        <v>8503692.2872719746</v>
      </c>
      <c r="H135" s="15">
        <v>7093652.1120095253</v>
      </c>
      <c r="I135" s="15">
        <v>15597344.3992815</v>
      </c>
      <c r="K135" s="15">
        <v>158478.03809793896</v>
      </c>
      <c r="M135" s="15">
        <v>41524.152670530544</v>
      </c>
      <c r="O135" s="15">
        <v>15797346.590049969</v>
      </c>
    </row>
    <row r="136" spans="1:20" ht="12.75" customHeight="1" x14ac:dyDescent="0.25">
      <c r="A136" s="85" t="s">
        <v>716</v>
      </c>
      <c r="B136" s="77" t="s">
        <v>1194</v>
      </c>
      <c r="C136" s="91" t="s">
        <v>59</v>
      </c>
      <c r="D136" s="84">
        <v>34790</v>
      </c>
      <c r="E136" s="77" t="s">
        <v>142</v>
      </c>
      <c r="G136" s="15">
        <v>7965720.8103702068</v>
      </c>
      <c r="H136" s="15">
        <v>3508278.0745285451</v>
      </c>
      <c r="I136" s="15">
        <v>11473998.884898752</v>
      </c>
      <c r="K136" s="15">
        <v>175646.17863032618</v>
      </c>
      <c r="M136" s="15">
        <v>24115.552026963651</v>
      </c>
      <c r="O136" s="15">
        <v>11673760.615556041</v>
      </c>
    </row>
    <row r="137" spans="1:20" ht="12.75" customHeight="1" x14ac:dyDescent="0.25">
      <c r="A137" s="85" t="s">
        <v>717</v>
      </c>
      <c r="B137" s="77" t="s">
        <v>1195</v>
      </c>
      <c r="C137" s="91" t="s">
        <v>8</v>
      </c>
      <c r="D137" s="84">
        <v>34790</v>
      </c>
      <c r="E137" s="77"/>
      <c r="G137" s="15">
        <v>259038.13</v>
      </c>
      <c r="H137" s="15">
        <v>0</v>
      </c>
      <c r="I137" s="15">
        <v>259038.13</v>
      </c>
      <c r="K137" s="15">
        <v>99134.30960514849</v>
      </c>
      <c r="M137" s="15">
        <v>13623.112854220888</v>
      </c>
      <c r="O137" s="15">
        <v>371795.55245936941</v>
      </c>
    </row>
    <row r="138" spans="1:20" ht="12.75" customHeight="1" x14ac:dyDescent="0.25">
      <c r="A138" s="85" t="s">
        <v>718</v>
      </c>
      <c r="B138" s="77" t="s">
        <v>1196</v>
      </c>
      <c r="C138" s="91" t="s">
        <v>60</v>
      </c>
      <c r="D138" s="84">
        <v>34790</v>
      </c>
      <c r="E138" s="77" t="s">
        <v>142</v>
      </c>
      <c r="G138" s="15">
        <v>4039599.9525743132</v>
      </c>
      <c r="H138" s="15">
        <v>2199867.6429088959</v>
      </c>
      <c r="I138" s="15">
        <v>6239467.595483209</v>
      </c>
      <c r="K138" s="15">
        <v>120031.83824564955</v>
      </c>
      <c r="M138" s="15">
        <v>9118.3031565716956</v>
      </c>
      <c r="O138" s="15">
        <v>6368617.7368854303</v>
      </c>
    </row>
    <row r="139" spans="1:20" ht="12.75" customHeight="1" x14ac:dyDescent="0.25">
      <c r="A139" s="85" t="s">
        <v>719</v>
      </c>
      <c r="B139" s="77" t="s">
        <v>1197</v>
      </c>
      <c r="C139" s="91" t="s">
        <v>1486</v>
      </c>
      <c r="D139" s="84">
        <v>34790</v>
      </c>
      <c r="E139" s="77" t="s">
        <v>142</v>
      </c>
      <c r="G139" s="15">
        <v>9202580.9372773096</v>
      </c>
      <c r="H139" s="15">
        <v>3806183.5790907941</v>
      </c>
      <c r="I139" s="15">
        <v>13008764.516368104</v>
      </c>
      <c r="K139" s="15">
        <v>218433.26655912801</v>
      </c>
      <c r="M139" s="15">
        <v>18523.231732277512</v>
      </c>
      <c r="O139" s="15">
        <v>13245721.014659509</v>
      </c>
    </row>
    <row r="140" spans="1:20" ht="12.75" customHeight="1" x14ac:dyDescent="0.25">
      <c r="A140" s="85" t="s">
        <v>721</v>
      </c>
      <c r="B140" s="77" t="s">
        <v>1199</v>
      </c>
      <c r="C140" s="91" t="s">
        <v>74</v>
      </c>
      <c r="D140" s="84">
        <v>34790</v>
      </c>
      <c r="E140" s="77" t="s">
        <v>142</v>
      </c>
      <c r="G140" s="15">
        <v>6110435.9182586642</v>
      </c>
      <c r="H140" s="15">
        <v>3829266.2034001956</v>
      </c>
      <c r="I140" s="15">
        <v>9939702.1216588598</v>
      </c>
      <c r="K140" s="15">
        <v>224449.62830604054</v>
      </c>
      <c r="M140" s="15">
        <v>33896.271021492321</v>
      </c>
      <c r="O140" s="15">
        <v>10198048.020986393</v>
      </c>
    </row>
    <row r="141" spans="1:20" ht="12.75" customHeight="1" x14ac:dyDescent="0.25">
      <c r="A141" s="85" t="s">
        <v>722</v>
      </c>
      <c r="B141" s="77" t="s">
        <v>1200</v>
      </c>
      <c r="C141" s="91" t="s">
        <v>75</v>
      </c>
      <c r="D141" s="84">
        <v>34790</v>
      </c>
      <c r="E141" s="77" t="s">
        <v>142</v>
      </c>
      <c r="G141" s="15">
        <v>18922549.088718675</v>
      </c>
      <c r="H141" s="15">
        <v>9907077.4604957979</v>
      </c>
      <c r="I141" s="15">
        <v>28829626.549214475</v>
      </c>
      <c r="K141" s="15">
        <v>566678.19476051757</v>
      </c>
      <c r="M141" s="15">
        <v>69773.08841631806</v>
      </c>
      <c r="O141" s="15">
        <v>29466077.83239131</v>
      </c>
    </row>
    <row r="142" spans="1:20" ht="12.75" customHeight="1" x14ac:dyDescent="0.25">
      <c r="A142" s="85" t="s">
        <v>723</v>
      </c>
      <c r="B142" s="77" t="s">
        <v>1201</v>
      </c>
      <c r="C142" s="91" t="s">
        <v>1485</v>
      </c>
      <c r="D142" s="84">
        <v>34790</v>
      </c>
      <c r="E142" s="77"/>
      <c r="G142" s="15">
        <v>800563.14</v>
      </c>
      <c r="H142" s="15">
        <v>0</v>
      </c>
      <c r="I142" s="15">
        <v>800563.14</v>
      </c>
      <c r="K142" s="15">
        <v>308886.7269694116</v>
      </c>
      <c r="M142" s="15">
        <v>31536.134412977724</v>
      </c>
      <c r="O142" s="15">
        <v>1140986.0013823893</v>
      </c>
    </row>
    <row r="143" spans="1:20" ht="12.75" customHeight="1" x14ac:dyDescent="0.25">
      <c r="A143" s="85" t="s">
        <v>724</v>
      </c>
      <c r="B143" s="77" t="s">
        <v>1202</v>
      </c>
      <c r="C143" s="91" t="s">
        <v>92</v>
      </c>
      <c r="D143" s="84">
        <v>34790</v>
      </c>
      <c r="E143" s="77"/>
      <c r="G143" s="15">
        <v>422655.92861816025</v>
      </c>
      <c r="H143" s="15">
        <v>0</v>
      </c>
      <c r="I143" s="15">
        <v>422655.92861816025</v>
      </c>
      <c r="K143" s="15">
        <v>169020.7422174236</v>
      </c>
      <c r="M143" s="15">
        <v>16188.55924343279</v>
      </c>
      <c r="O143" s="15">
        <v>607865.23007901665</v>
      </c>
    </row>
    <row r="144" spans="1:20" ht="12.75" customHeight="1" x14ac:dyDescent="0.25">
      <c r="A144" s="85" t="s">
        <v>725</v>
      </c>
      <c r="B144" s="77" t="s">
        <v>1203</v>
      </c>
      <c r="C144" s="91" t="s">
        <v>1504</v>
      </c>
      <c r="D144" s="84">
        <v>34790</v>
      </c>
      <c r="E144" s="77" t="s">
        <v>142</v>
      </c>
      <c r="G144" s="15">
        <v>17628793.4121891</v>
      </c>
      <c r="H144" s="15">
        <v>11148831.620573852</v>
      </c>
      <c r="I144" s="15">
        <v>28777625.032762952</v>
      </c>
      <c r="K144" s="15">
        <v>351722.98630460165</v>
      </c>
      <c r="M144" s="15">
        <v>74526.612221489282</v>
      </c>
      <c r="O144" s="15">
        <v>29203874.631289046</v>
      </c>
    </row>
    <row r="145" spans="1:15" ht="12.75" customHeight="1" x14ac:dyDescent="0.25">
      <c r="A145" s="85" t="s">
        <v>726</v>
      </c>
      <c r="B145" s="77" t="s">
        <v>1204</v>
      </c>
      <c r="C145" s="91" t="s">
        <v>76</v>
      </c>
      <c r="D145" s="84">
        <v>34790</v>
      </c>
      <c r="E145" s="77"/>
      <c r="G145" s="15">
        <v>558876.24</v>
      </c>
      <c r="H145" s="15">
        <v>0</v>
      </c>
      <c r="I145" s="15">
        <v>558876.24</v>
      </c>
      <c r="K145" s="15">
        <v>219181.21571014877</v>
      </c>
      <c r="M145" s="15">
        <v>11752.40111179017</v>
      </c>
      <c r="O145" s="15">
        <v>789809.856821939</v>
      </c>
    </row>
    <row r="146" spans="1:15" ht="12.75" customHeight="1" x14ac:dyDescent="0.25">
      <c r="A146" s="85" t="s">
        <v>727</v>
      </c>
      <c r="B146" s="77" t="s">
        <v>1205</v>
      </c>
      <c r="C146" s="91" t="s">
        <v>61</v>
      </c>
      <c r="D146" s="84">
        <v>34790</v>
      </c>
      <c r="E146" s="77"/>
      <c r="G146" s="15">
        <v>1021314.3200000001</v>
      </c>
      <c r="H146" s="15">
        <v>0</v>
      </c>
      <c r="I146" s="15">
        <v>1021314.3200000001</v>
      </c>
      <c r="K146" s="15">
        <v>39465.749679725304</v>
      </c>
      <c r="M146" s="15">
        <v>3875.5164837594348</v>
      </c>
      <c r="O146" s="15">
        <v>1064655.586163485</v>
      </c>
    </row>
    <row r="147" spans="1:15" ht="12.75" customHeight="1" x14ac:dyDescent="0.25">
      <c r="A147" s="85" t="s">
        <v>728</v>
      </c>
      <c r="B147" s="77" t="s">
        <v>1206</v>
      </c>
      <c r="C147" s="91" t="s">
        <v>1490</v>
      </c>
      <c r="D147" s="84">
        <v>34790</v>
      </c>
      <c r="E147" s="77" t="s">
        <v>142</v>
      </c>
      <c r="G147" s="15">
        <v>14815422.120257994</v>
      </c>
      <c r="H147" s="15">
        <v>9103988.3007293548</v>
      </c>
      <c r="I147" s="15">
        <v>23919410.420987349</v>
      </c>
      <c r="K147" s="15">
        <v>384131.78656422446</v>
      </c>
      <c r="M147" s="15">
        <v>49128.683527592206</v>
      </c>
      <c r="O147" s="15">
        <v>24352670.891079165</v>
      </c>
    </row>
    <row r="148" spans="1:15" ht="12.75" customHeight="1" x14ac:dyDescent="0.25">
      <c r="A148" s="85" t="s">
        <v>729</v>
      </c>
      <c r="B148" s="77" t="s">
        <v>1207</v>
      </c>
      <c r="C148" s="91" t="s">
        <v>11</v>
      </c>
      <c r="D148" s="84">
        <v>34790</v>
      </c>
      <c r="E148" s="77"/>
      <c r="G148" s="15">
        <v>1024465.3488462325</v>
      </c>
      <c r="H148" s="15">
        <v>0</v>
      </c>
      <c r="I148" s="15">
        <v>1024465.3488462325</v>
      </c>
      <c r="K148" s="15">
        <v>141953.89574427804</v>
      </c>
      <c r="M148" s="15">
        <v>11513.637097725112</v>
      </c>
      <c r="O148" s="15">
        <v>1177932.8816882358</v>
      </c>
    </row>
    <row r="149" spans="1:15" ht="12.75" customHeight="1" x14ac:dyDescent="0.25">
      <c r="A149" s="85" t="s">
        <v>730</v>
      </c>
      <c r="B149" s="77" t="s">
        <v>1209</v>
      </c>
      <c r="C149" s="91" t="s">
        <v>62</v>
      </c>
      <c r="D149" s="84">
        <v>34790</v>
      </c>
      <c r="E149" s="77" t="s">
        <v>142</v>
      </c>
      <c r="G149" s="15">
        <v>11847742.793119173</v>
      </c>
      <c r="H149" s="15">
        <v>2872180.3460497884</v>
      </c>
      <c r="I149" s="15">
        <v>14719923.139168963</v>
      </c>
      <c r="K149" s="15">
        <v>373936.23917949363</v>
      </c>
      <c r="M149" s="15">
        <v>37706.756399443053</v>
      </c>
      <c r="O149" s="15">
        <v>15131566.1347479</v>
      </c>
    </row>
    <row r="150" spans="1:15" ht="12.75" customHeight="1" x14ac:dyDescent="0.25">
      <c r="A150" s="85" t="s">
        <v>731</v>
      </c>
      <c r="B150" s="77" t="s">
        <v>1210</v>
      </c>
      <c r="C150" s="91" t="s">
        <v>80</v>
      </c>
      <c r="D150" s="84">
        <v>34790</v>
      </c>
      <c r="E150" s="77" t="s">
        <v>142</v>
      </c>
      <c r="G150" s="15">
        <v>3855856.3257823982</v>
      </c>
      <c r="H150" s="15">
        <v>5189975.8056736533</v>
      </c>
      <c r="I150" s="15">
        <v>9045832.131456051</v>
      </c>
      <c r="K150" s="15">
        <v>144556.29636187461</v>
      </c>
      <c r="M150" s="15">
        <v>19713.572068019854</v>
      </c>
      <c r="O150" s="15">
        <v>9210101.9998859465</v>
      </c>
    </row>
    <row r="151" spans="1:15" ht="12.75" customHeight="1" x14ac:dyDescent="0.25">
      <c r="A151" s="85" t="s">
        <v>732</v>
      </c>
      <c r="B151" s="77" t="s">
        <v>1211</v>
      </c>
      <c r="C151" s="91" t="s">
        <v>63</v>
      </c>
      <c r="D151" s="84">
        <v>35156</v>
      </c>
      <c r="E151" s="77" t="s">
        <v>142</v>
      </c>
      <c r="G151" s="15">
        <v>9732034.6438833568</v>
      </c>
      <c r="H151" s="15">
        <v>6605310.4362643082</v>
      </c>
      <c r="I151" s="15">
        <v>16337345.080147665</v>
      </c>
      <c r="K151" s="15">
        <v>193183.5873254367</v>
      </c>
      <c r="M151" s="15">
        <v>43792.206414184075</v>
      </c>
      <c r="O151" s="15">
        <v>16574320.873887286</v>
      </c>
    </row>
    <row r="152" spans="1:15" ht="12.75" customHeight="1" x14ac:dyDescent="0.25">
      <c r="A152" s="85" t="s">
        <v>733</v>
      </c>
      <c r="B152" s="77" t="s">
        <v>1212</v>
      </c>
      <c r="C152" s="91" t="s">
        <v>1459</v>
      </c>
      <c r="D152" s="84">
        <v>34790</v>
      </c>
      <c r="E152" s="77" t="s">
        <v>142</v>
      </c>
      <c r="G152" s="15">
        <v>4723001.5618110662</v>
      </c>
      <c r="H152" s="15">
        <v>5234410.9848284079</v>
      </c>
      <c r="I152" s="15">
        <v>9957412.5466394741</v>
      </c>
      <c r="K152" s="15">
        <v>95692.400387327987</v>
      </c>
      <c r="M152" s="15">
        <v>17628.853093354508</v>
      </c>
      <c r="O152" s="15">
        <v>10070733.800120156</v>
      </c>
    </row>
    <row r="153" spans="1:15" ht="12.75" customHeight="1" x14ac:dyDescent="0.25">
      <c r="A153" s="85" t="s">
        <v>786</v>
      </c>
      <c r="B153" s="77" t="s">
        <v>1266</v>
      </c>
      <c r="C153" s="91" t="s">
        <v>1467</v>
      </c>
      <c r="D153" s="84">
        <v>34790</v>
      </c>
      <c r="E153" s="77" t="s">
        <v>142</v>
      </c>
      <c r="G153" s="15">
        <v>2441754.2054489921</v>
      </c>
      <c r="H153" s="15">
        <v>2601495.962565117</v>
      </c>
      <c r="I153" s="15">
        <v>5043250.1680141091</v>
      </c>
      <c r="K153" s="15">
        <v>77446.132533462311</v>
      </c>
      <c r="M153" s="15">
        <v>15722.60593004538</v>
      </c>
      <c r="O153" s="15">
        <v>5136418.9064776171</v>
      </c>
    </row>
    <row r="154" spans="1:15" ht="12.75" customHeight="1" x14ac:dyDescent="0.25">
      <c r="A154" s="85" t="s">
        <v>734</v>
      </c>
      <c r="B154" s="77" t="s">
        <v>1213</v>
      </c>
      <c r="C154" s="91" t="s">
        <v>64</v>
      </c>
      <c r="D154" s="84">
        <v>34790</v>
      </c>
      <c r="E154" s="77"/>
      <c r="G154" s="15">
        <v>762441.80999999994</v>
      </c>
      <c r="H154" s="15">
        <v>0</v>
      </c>
      <c r="I154" s="15">
        <v>762441.80999999994</v>
      </c>
      <c r="K154" s="15">
        <v>19782.514725225097</v>
      </c>
      <c r="M154" s="15">
        <v>5876.7423012514364</v>
      </c>
      <c r="O154" s="15">
        <v>788101.06702647638</v>
      </c>
    </row>
    <row r="155" spans="1:15" ht="12.75" customHeight="1" x14ac:dyDescent="0.25">
      <c r="A155" s="85" t="s">
        <v>735</v>
      </c>
      <c r="B155" s="77" t="s">
        <v>1214</v>
      </c>
      <c r="C155" s="91" t="s">
        <v>1445</v>
      </c>
      <c r="D155" s="84">
        <v>34790</v>
      </c>
      <c r="E155" s="77"/>
      <c r="G155" s="15">
        <v>2281098.4148093611</v>
      </c>
      <c r="H155" s="15">
        <v>0</v>
      </c>
      <c r="I155" s="15">
        <v>2281098.4148093611</v>
      </c>
      <c r="K155" s="15">
        <v>29457.958603386105</v>
      </c>
      <c r="M155" s="15">
        <v>8143.2060518846611</v>
      </c>
      <c r="O155" s="15">
        <v>2318699.5794646321</v>
      </c>
    </row>
    <row r="156" spans="1:15" ht="12.75" customHeight="1" x14ac:dyDescent="0.25">
      <c r="A156" s="85" t="s">
        <v>787</v>
      </c>
      <c r="B156" s="77" t="s">
        <v>1267</v>
      </c>
      <c r="C156" s="91" t="s">
        <v>1454</v>
      </c>
      <c r="D156" s="84">
        <v>34790</v>
      </c>
      <c r="E156" s="77" t="s">
        <v>142</v>
      </c>
      <c r="G156" s="15">
        <v>5173441.9082147283</v>
      </c>
      <c r="H156" s="15">
        <v>1881466.905584119</v>
      </c>
      <c r="I156" s="15">
        <v>7054908.8137988476</v>
      </c>
      <c r="K156" s="15">
        <v>116404.57201289256</v>
      </c>
      <c r="M156" s="15">
        <v>14323.18125379153</v>
      </c>
      <c r="O156" s="15">
        <v>7185636.5670655323</v>
      </c>
    </row>
    <row r="157" spans="1:15" ht="12.75" customHeight="1" x14ac:dyDescent="0.25">
      <c r="A157" s="85" t="s">
        <v>736</v>
      </c>
      <c r="B157" s="77" t="s">
        <v>1215</v>
      </c>
      <c r="C157" s="91" t="s">
        <v>1334</v>
      </c>
      <c r="D157" s="84">
        <v>34790</v>
      </c>
      <c r="E157" s="77"/>
      <c r="G157" s="15">
        <v>367519.23</v>
      </c>
      <c r="H157" s="15">
        <v>0</v>
      </c>
      <c r="I157" s="15">
        <v>367519.23</v>
      </c>
      <c r="K157" s="15">
        <v>106812.66095520165</v>
      </c>
      <c r="M157" s="15">
        <v>9989.0452289670138</v>
      </c>
      <c r="O157" s="15">
        <v>484320.93618416868</v>
      </c>
    </row>
    <row r="158" spans="1:15" ht="12.75" customHeight="1" x14ac:dyDescent="0.25">
      <c r="A158" s="85" t="s">
        <v>737</v>
      </c>
      <c r="B158" s="77" t="s">
        <v>1216</v>
      </c>
      <c r="C158" s="91" t="s">
        <v>100</v>
      </c>
      <c r="D158" s="84">
        <v>34790</v>
      </c>
      <c r="E158" s="77" t="s">
        <v>142</v>
      </c>
      <c r="G158" s="15">
        <v>10008442.583006578</v>
      </c>
      <c r="H158" s="15">
        <v>6955977.2208248507</v>
      </c>
      <c r="I158" s="15">
        <v>16964419.803831428</v>
      </c>
      <c r="K158" s="15">
        <v>181213.26307767144</v>
      </c>
      <c r="M158" s="15">
        <v>25556.921033893792</v>
      </c>
      <c r="O158" s="15">
        <v>17171189.987942994</v>
      </c>
    </row>
    <row r="159" spans="1:15" ht="12.75" customHeight="1" x14ac:dyDescent="0.25">
      <c r="A159" s="85" t="s">
        <v>738</v>
      </c>
      <c r="B159" s="77" t="s">
        <v>1217</v>
      </c>
      <c r="C159" s="91" t="s">
        <v>1475</v>
      </c>
      <c r="D159" s="84">
        <v>35156</v>
      </c>
      <c r="E159" s="77" t="s">
        <v>142</v>
      </c>
      <c r="G159" s="15">
        <v>3759449.3713841322</v>
      </c>
      <c r="H159" s="15">
        <v>181212.95004435265</v>
      </c>
      <c r="I159" s="15">
        <v>3940662.3214284847</v>
      </c>
      <c r="K159" s="15">
        <v>106390.52185502279</v>
      </c>
      <c r="M159" s="15">
        <v>21234.426061897339</v>
      </c>
      <c r="O159" s="15">
        <v>4068287.269345405</v>
      </c>
    </row>
    <row r="160" spans="1:15" ht="12.75" customHeight="1" x14ac:dyDescent="0.25">
      <c r="A160" s="85" t="s">
        <v>739</v>
      </c>
      <c r="B160" s="77" t="s">
        <v>1218</v>
      </c>
      <c r="C160" s="91" t="s">
        <v>1479</v>
      </c>
      <c r="D160" s="84">
        <v>34790</v>
      </c>
      <c r="E160" s="77"/>
      <c r="G160" s="15">
        <v>3885391.5939686103</v>
      </c>
      <c r="H160" s="15">
        <v>0</v>
      </c>
      <c r="I160" s="15">
        <v>3885391.5939686103</v>
      </c>
      <c r="K160" s="15">
        <v>143694.34656478956</v>
      </c>
      <c r="M160" s="15">
        <v>27267.522285617713</v>
      </c>
      <c r="O160" s="15">
        <v>4056353.4628190179</v>
      </c>
    </row>
    <row r="161" spans="1:15" ht="12.75" customHeight="1" x14ac:dyDescent="0.25">
      <c r="A161" s="85" t="s">
        <v>740</v>
      </c>
      <c r="B161" s="77" t="s">
        <v>1219</v>
      </c>
      <c r="C161" s="91" t="s">
        <v>14</v>
      </c>
      <c r="D161" s="84">
        <v>34790</v>
      </c>
      <c r="E161" s="77" t="s">
        <v>142</v>
      </c>
      <c r="G161" s="15">
        <v>6828968.4580375068</v>
      </c>
      <c r="H161" s="15">
        <v>4203501.9417046029</v>
      </c>
      <c r="I161" s="15">
        <v>11032470.39974211</v>
      </c>
      <c r="K161" s="15">
        <v>154413.37500504634</v>
      </c>
      <c r="M161" s="15">
        <v>26130.086560091884</v>
      </c>
      <c r="O161" s="15">
        <v>11213013.861307247</v>
      </c>
    </row>
    <row r="162" spans="1:15" ht="12.75" customHeight="1" x14ac:dyDescent="0.25">
      <c r="A162" s="85" t="s">
        <v>741</v>
      </c>
      <c r="B162" s="77" t="s">
        <v>1220</v>
      </c>
      <c r="C162" s="91" t="s">
        <v>99</v>
      </c>
      <c r="D162" s="84">
        <v>34790</v>
      </c>
      <c r="E162" s="77" t="s">
        <v>142</v>
      </c>
      <c r="G162" s="15">
        <v>8766176.2378678173</v>
      </c>
      <c r="H162" s="15">
        <v>3498974.8634864348</v>
      </c>
      <c r="I162" s="15">
        <v>12265151.101354253</v>
      </c>
      <c r="K162" s="15">
        <v>187906.19568990186</v>
      </c>
      <c r="M162" s="15">
        <v>26144.204718772795</v>
      </c>
      <c r="O162" s="15">
        <v>12479201.501762927</v>
      </c>
    </row>
    <row r="163" spans="1:15" ht="12.75" customHeight="1" x14ac:dyDescent="0.25">
      <c r="A163" s="85" t="s">
        <v>788</v>
      </c>
      <c r="B163" s="77" t="s">
        <v>1268</v>
      </c>
      <c r="C163" s="91" t="s">
        <v>1468</v>
      </c>
      <c r="D163" s="84">
        <v>34790</v>
      </c>
      <c r="E163" s="77"/>
      <c r="G163" s="15">
        <v>3912916.4537552753</v>
      </c>
      <c r="H163" s="15">
        <v>0</v>
      </c>
      <c r="I163" s="15">
        <v>3912916.4537552753</v>
      </c>
      <c r="K163" s="15">
        <v>51340.697416675088</v>
      </c>
      <c r="M163" s="15">
        <v>6590.1288302492676</v>
      </c>
      <c r="O163" s="15">
        <v>3970847.2800022</v>
      </c>
    </row>
    <row r="164" spans="1:15" ht="12.75" customHeight="1" x14ac:dyDescent="0.25">
      <c r="A164" s="85" t="s">
        <v>745</v>
      </c>
      <c r="B164" s="77" t="s">
        <v>1224</v>
      </c>
      <c r="C164" s="91" t="s">
        <v>1472</v>
      </c>
      <c r="D164" s="84">
        <v>34790</v>
      </c>
      <c r="E164" s="77" t="s">
        <v>142</v>
      </c>
      <c r="G164" s="15">
        <v>5997862.1653745575</v>
      </c>
      <c r="H164" s="15">
        <v>4342199.0893464321</v>
      </c>
      <c r="I164" s="15">
        <v>10340061.25472099</v>
      </c>
      <c r="K164" s="15">
        <v>89860.224375811988</v>
      </c>
      <c r="M164" s="15">
        <v>26906.186277167617</v>
      </c>
      <c r="O164" s="15">
        <v>10456827.66537397</v>
      </c>
    </row>
    <row r="165" spans="1:15" ht="12.75" customHeight="1" x14ac:dyDescent="0.25">
      <c r="A165" s="85" t="s">
        <v>746</v>
      </c>
      <c r="B165" s="77" t="s">
        <v>1225</v>
      </c>
      <c r="C165" s="91" t="s">
        <v>599</v>
      </c>
      <c r="D165" s="84">
        <v>34790</v>
      </c>
      <c r="E165" s="77" t="s">
        <v>142</v>
      </c>
      <c r="G165" s="15">
        <v>6268168.47163272</v>
      </c>
      <c r="H165" s="15">
        <v>3598886.9235682422</v>
      </c>
      <c r="I165" s="15">
        <v>9867055.3952009622</v>
      </c>
      <c r="K165" s="15">
        <v>334294.56735396129</v>
      </c>
      <c r="M165" s="15">
        <v>27349.231557713028</v>
      </c>
      <c r="O165" s="15">
        <v>10228699.194112638</v>
      </c>
    </row>
    <row r="166" spans="1:15" ht="12.75" customHeight="1" x14ac:dyDescent="0.25">
      <c r="A166" s="85" t="s">
        <v>747</v>
      </c>
      <c r="B166" s="77" t="s">
        <v>1226</v>
      </c>
      <c r="C166" s="91" t="s">
        <v>1466</v>
      </c>
      <c r="D166" s="84">
        <v>34790</v>
      </c>
      <c r="E166" s="77" t="s">
        <v>142</v>
      </c>
      <c r="G166" s="15">
        <v>8531380.9935799092</v>
      </c>
      <c r="H166" s="15">
        <v>3876570.9295962206</v>
      </c>
      <c r="I166" s="15">
        <v>12407951.92317613</v>
      </c>
      <c r="K166" s="15">
        <v>273374.03403350106</v>
      </c>
      <c r="M166" s="15">
        <v>45352.857922527357</v>
      </c>
      <c r="O166" s="15">
        <v>12726678.81513216</v>
      </c>
    </row>
    <row r="167" spans="1:15" ht="12.75" customHeight="1" x14ac:dyDescent="0.25">
      <c r="A167" s="85" t="s">
        <v>748</v>
      </c>
      <c r="B167" s="77" t="s">
        <v>1227</v>
      </c>
      <c r="C167" s="91" t="s">
        <v>77</v>
      </c>
      <c r="D167" s="84">
        <v>34790</v>
      </c>
      <c r="E167" s="77"/>
      <c r="G167" s="15">
        <v>11749389.550629104</v>
      </c>
      <c r="H167" s="15">
        <v>0</v>
      </c>
      <c r="I167" s="15">
        <v>11749389.550629104</v>
      </c>
      <c r="K167" s="15">
        <v>246849.1933047653</v>
      </c>
      <c r="M167" s="15">
        <v>34599.344892459929</v>
      </c>
      <c r="O167" s="15">
        <v>12030838.08882633</v>
      </c>
    </row>
    <row r="168" spans="1:15" ht="12.75" customHeight="1" x14ac:dyDescent="0.25">
      <c r="A168" s="85" t="s">
        <v>749</v>
      </c>
      <c r="B168" s="77" t="s">
        <v>1228</v>
      </c>
      <c r="C168" s="91" t="s">
        <v>65</v>
      </c>
      <c r="D168" s="84">
        <v>34790</v>
      </c>
      <c r="E168" s="77" t="s">
        <v>142</v>
      </c>
      <c r="G168" s="15">
        <v>5103851.1904506814</v>
      </c>
      <c r="H168" s="15">
        <v>1338617.5820802604</v>
      </c>
      <c r="I168" s="15">
        <v>6442468.7725309413</v>
      </c>
      <c r="K168" s="15">
        <v>201928.80197482248</v>
      </c>
      <c r="M168" s="15">
        <v>22563.258352746958</v>
      </c>
      <c r="O168" s="15">
        <v>6666960.8328585112</v>
      </c>
    </row>
    <row r="169" spans="1:15" ht="12.75" customHeight="1" x14ac:dyDescent="0.25">
      <c r="A169" s="85" t="s">
        <v>750</v>
      </c>
      <c r="B169" s="77" t="s">
        <v>1229</v>
      </c>
      <c r="C169" s="91" t="s">
        <v>1494</v>
      </c>
      <c r="D169" s="84">
        <v>34790</v>
      </c>
      <c r="E169" s="77" t="s">
        <v>142</v>
      </c>
      <c r="G169" s="15">
        <v>7052638.184336504</v>
      </c>
      <c r="H169" s="15">
        <v>6192840.1673689485</v>
      </c>
      <c r="I169" s="15">
        <v>13245478.351705452</v>
      </c>
      <c r="K169" s="15">
        <v>254224.61559969618</v>
      </c>
      <c r="M169" s="15">
        <v>35868.180206970239</v>
      </c>
      <c r="O169" s="15">
        <v>13535571.147512117</v>
      </c>
    </row>
    <row r="170" spans="1:15" ht="12.75" customHeight="1" x14ac:dyDescent="0.25">
      <c r="A170" s="85" t="s">
        <v>751</v>
      </c>
      <c r="B170" s="77" t="s">
        <v>1230</v>
      </c>
      <c r="C170" s="91" t="s">
        <v>149</v>
      </c>
      <c r="D170" s="84">
        <v>34790</v>
      </c>
      <c r="E170" s="77"/>
      <c r="G170" s="15">
        <v>2487784.7800000003</v>
      </c>
      <c r="H170" s="15">
        <v>0</v>
      </c>
      <c r="I170" s="15">
        <v>2487784.7800000003</v>
      </c>
      <c r="K170" s="15">
        <v>106887.84561758432</v>
      </c>
      <c r="M170" s="15">
        <v>13929.901270782742</v>
      </c>
      <c r="O170" s="15">
        <v>2608602.5268883673</v>
      </c>
    </row>
    <row r="171" spans="1:15" ht="12.75" customHeight="1" x14ac:dyDescent="0.25">
      <c r="A171" s="85" t="s">
        <v>752</v>
      </c>
      <c r="B171" s="77" t="s">
        <v>1231</v>
      </c>
      <c r="C171" s="91" t="s">
        <v>1469</v>
      </c>
      <c r="D171" s="84">
        <v>34790</v>
      </c>
      <c r="E171" s="77"/>
      <c r="G171" s="15">
        <v>634192.4788821527</v>
      </c>
      <c r="H171" s="15">
        <v>0</v>
      </c>
      <c r="I171" s="15">
        <v>634192.4788821527</v>
      </c>
      <c r="K171" s="15">
        <v>114672.64602089803</v>
      </c>
      <c r="M171" s="15">
        <v>5012.5238470232152</v>
      </c>
      <c r="O171" s="15">
        <v>753877.64875007397</v>
      </c>
    </row>
    <row r="172" spans="1:15" ht="12.75" customHeight="1" x14ac:dyDescent="0.25">
      <c r="A172" s="85" t="s">
        <v>753</v>
      </c>
      <c r="B172" s="77" t="s">
        <v>1232</v>
      </c>
      <c r="C172" s="91" t="s">
        <v>66</v>
      </c>
      <c r="D172" s="84">
        <v>34790</v>
      </c>
      <c r="E172" s="77" t="s">
        <v>142</v>
      </c>
      <c r="G172" s="15">
        <v>12559630.166509815</v>
      </c>
      <c r="H172" s="15">
        <v>5523369.8334901854</v>
      </c>
      <c r="I172" s="15">
        <v>18083000</v>
      </c>
      <c r="K172" s="15">
        <v>405060.92348467145</v>
      </c>
      <c r="M172" s="15">
        <v>66676.533620288712</v>
      </c>
      <c r="O172" s="15">
        <v>18554737.457104962</v>
      </c>
    </row>
    <row r="173" spans="1:15" ht="12.75" customHeight="1" x14ac:dyDescent="0.25">
      <c r="A173" s="85" t="s">
        <v>754</v>
      </c>
      <c r="B173" s="77" t="s">
        <v>1233</v>
      </c>
      <c r="C173" s="91" t="s">
        <v>78</v>
      </c>
      <c r="D173" s="84">
        <v>34790</v>
      </c>
      <c r="E173" s="77" t="s">
        <v>142</v>
      </c>
      <c r="G173" s="15">
        <v>7231458.3777577942</v>
      </c>
      <c r="H173" s="15">
        <v>3614277.8100008415</v>
      </c>
      <c r="I173" s="15">
        <v>10845736.187758636</v>
      </c>
      <c r="K173" s="15">
        <v>123711.50624529795</v>
      </c>
      <c r="M173" s="15">
        <v>28941.043610312165</v>
      </c>
      <c r="O173" s="15">
        <v>10998388.737614246</v>
      </c>
    </row>
    <row r="174" spans="1:15" ht="12.75" customHeight="1" x14ac:dyDescent="0.25">
      <c r="A174" s="85" t="s">
        <v>755</v>
      </c>
      <c r="B174" s="77" t="s">
        <v>1234</v>
      </c>
      <c r="C174" s="91" t="s">
        <v>141</v>
      </c>
      <c r="D174" s="84">
        <v>34790</v>
      </c>
      <c r="E174" s="77" t="s">
        <v>142</v>
      </c>
      <c r="G174" s="15">
        <v>6789386.2803484453</v>
      </c>
      <c r="H174" s="15">
        <v>5036673.7816402977</v>
      </c>
      <c r="I174" s="15">
        <v>11826060.061988743</v>
      </c>
      <c r="K174" s="15">
        <v>166665.45448010968</v>
      </c>
      <c r="M174" s="15">
        <v>26593.656276003199</v>
      </c>
      <c r="O174" s="15">
        <v>12019319.172744855</v>
      </c>
    </row>
    <row r="175" spans="1:15" ht="12.75" customHeight="1" x14ac:dyDescent="0.25">
      <c r="A175" s="85" t="s">
        <v>756</v>
      </c>
      <c r="B175" s="77" t="s">
        <v>1235</v>
      </c>
      <c r="C175" s="91" t="s">
        <v>1440</v>
      </c>
      <c r="D175" s="84">
        <v>34790</v>
      </c>
      <c r="E175" s="77"/>
      <c r="G175" s="15">
        <v>101718.11338571469</v>
      </c>
      <c r="H175" s="15">
        <v>0</v>
      </c>
      <c r="I175" s="15">
        <v>101718.11338571469</v>
      </c>
      <c r="K175" s="15">
        <v>26874.539999999997</v>
      </c>
      <c r="M175" s="15">
        <v>4282.2028089364258</v>
      </c>
      <c r="O175" s="15">
        <v>132874.8561946511</v>
      </c>
    </row>
    <row r="176" spans="1:15" ht="12.75" customHeight="1" x14ac:dyDescent="0.25">
      <c r="A176" s="85" t="s">
        <v>757</v>
      </c>
      <c r="B176" s="77" t="s">
        <v>1236</v>
      </c>
      <c r="C176" s="91" t="s">
        <v>161</v>
      </c>
      <c r="D176" s="84">
        <v>40634</v>
      </c>
      <c r="E176" s="77"/>
      <c r="G176" s="15">
        <v>410833.38661508879</v>
      </c>
      <c r="H176" s="15">
        <v>0</v>
      </c>
      <c r="I176" s="15">
        <v>410833.38661508879</v>
      </c>
      <c r="K176" s="15">
        <v>56334.914665771314</v>
      </c>
      <c r="M176" s="15">
        <v>8273.4610568754306</v>
      </c>
      <c r="O176" s="15">
        <v>475441.7623377355</v>
      </c>
    </row>
    <row r="177" spans="1:15" ht="12.75" customHeight="1" x14ac:dyDescent="0.25">
      <c r="A177" s="85" t="s">
        <v>758</v>
      </c>
      <c r="B177" s="77" t="s">
        <v>1237</v>
      </c>
      <c r="C177" s="91" t="s">
        <v>16</v>
      </c>
      <c r="D177" s="84">
        <v>34790</v>
      </c>
      <c r="E177" s="77"/>
      <c r="G177" s="15">
        <v>351225.94</v>
      </c>
      <c r="H177" s="15">
        <v>0</v>
      </c>
      <c r="I177" s="15">
        <v>351225.94</v>
      </c>
      <c r="K177" s="15">
        <v>67478.752066273955</v>
      </c>
      <c r="M177" s="15">
        <v>12759.807493669965</v>
      </c>
      <c r="O177" s="15">
        <v>431464.49955994391</v>
      </c>
    </row>
    <row r="178" spans="1:15" ht="12.75" customHeight="1" x14ac:dyDescent="0.25">
      <c r="A178" s="85" t="s">
        <v>759</v>
      </c>
      <c r="B178" s="77" t="s">
        <v>1238</v>
      </c>
      <c r="C178" s="91" t="s">
        <v>1498</v>
      </c>
      <c r="D178" s="84">
        <v>34790</v>
      </c>
      <c r="E178" s="77"/>
      <c r="G178" s="15">
        <v>1983321.47</v>
      </c>
      <c r="H178" s="15">
        <v>0</v>
      </c>
      <c r="I178" s="15">
        <v>1983321.47</v>
      </c>
      <c r="K178" s="15">
        <v>183347.55526984751</v>
      </c>
      <c r="M178" s="15">
        <v>8628.08941985608</v>
      </c>
      <c r="O178" s="15">
        <v>2175297.1146897036</v>
      </c>
    </row>
    <row r="179" spans="1:15" ht="12.75" customHeight="1" x14ac:dyDescent="0.25">
      <c r="A179" s="85" t="s">
        <v>761</v>
      </c>
      <c r="B179" s="77" t="s">
        <v>1240</v>
      </c>
      <c r="C179" s="91" t="s">
        <v>1497</v>
      </c>
      <c r="D179" s="84">
        <v>34790</v>
      </c>
      <c r="E179" s="77"/>
      <c r="G179" s="15">
        <v>1234830.6297422424</v>
      </c>
      <c r="H179" s="15">
        <v>0</v>
      </c>
      <c r="I179" s="15">
        <v>1234830.6297422424</v>
      </c>
      <c r="K179" s="15">
        <v>228516.1545163905</v>
      </c>
      <c r="M179" s="15">
        <v>7809.5859880318749</v>
      </c>
      <c r="O179" s="15">
        <v>1471156.3702466649</v>
      </c>
    </row>
    <row r="180" spans="1:15" ht="12.75" customHeight="1" x14ac:dyDescent="0.25">
      <c r="A180" s="85" t="s">
        <v>762</v>
      </c>
      <c r="B180" s="77" t="s">
        <v>1241</v>
      </c>
      <c r="C180" s="91" t="s">
        <v>1482</v>
      </c>
      <c r="D180" s="84">
        <v>34790</v>
      </c>
      <c r="E180" s="77"/>
      <c r="G180" s="15">
        <v>1076048.3892874967</v>
      </c>
      <c r="H180" s="15">
        <v>0</v>
      </c>
      <c r="I180" s="15">
        <v>1076048.3892874967</v>
      </c>
      <c r="K180" s="15">
        <v>281029.33808383986</v>
      </c>
      <c r="M180" s="15">
        <v>22940.805990063411</v>
      </c>
      <c r="O180" s="15">
        <v>1380018.5333613998</v>
      </c>
    </row>
    <row r="181" spans="1:15" ht="12.75" customHeight="1" x14ac:dyDescent="0.25">
      <c r="A181" s="85" t="s">
        <v>763</v>
      </c>
      <c r="B181" s="77" t="s">
        <v>1243</v>
      </c>
      <c r="C181" s="91" t="s">
        <v>2</v>
      </c>
      <c r="D181" s="84">
        <v>34790</v>
      </c>
      <c r="E181" s="77" t="s">
        <v>142</v>
      </c>
      <c r="G181" s="15">
        <v>10711843.393081855</v>
      </c>
      <c r="H181" s="15">
        <v>6145241.598062396</v>
      </c>
      <c r="I181" s="15">
        <v>16857084.991144251</v>
      </c>
      <c r="K181" s="15">
        <v>251611.56818267622</v>
      </c>
      <c r="M181" s="15">
        <v>42799.172308127418</v>
      </c>
      <c r="O181" s="15">
        <v>17151495.731635056</v>
      </c>
    </row>
    <row r="182" spans="1:15" ht="12.75" customHeight="1" x14ac:dyDescent="0.25">
      <c r="A182" s="85" t="s">
        <v>1556</v>
      </c>
      <c r="B182" s="77" t="s">
        <v>1559</v>
      </c>
      <c r="C182" s="91" t="s">
        <v>1558</v>
      </c>
      <c r="D182" s="84">
        <v>34790</v>
      </c>
      <c r="E182" s="77" t="s">
        <v>142</v>
      </c>
      <c r="G182" s="15">
        <v>8638890.5205516927</v>
      </c>
      <c r="H182" s="15">
        <v>7767838.4521322008</v>
      </c>
      <c r="I182" s="15">
        <v>16406728.972683894</v>
      </c>
      <c r="K182" s="15">
        <v>279285.79676746344</v>
      </c>
      <c r="M182" s="15">
        <v>31335.447050734576</v>
      </c>
      <c r="O182" s="15">
        <v>16717350.216502093</v>
      </c>
    </row>
    <row r="183" spans="1:15" ht="12.75" customHeight="1" x14ac:dyDescent="0.25">
      <c r="A183" s="85" t="s">
        <v>764</v>
      </c>
      <c r="B183" s="77" t="s">
        <v>1244</v>
      </c>
      <c r="C183" s="91" t="s">
        <v>93</v>
      </c>
      <c r="D183" s="84">
        <v>34790</v>
      </c>
      <c r="E183" s="77" t="s">
        <v>142</v>
      </c>
      <c r="G183" s="15">
        <v>3108307.5036900761</v>
      </c>
      <c r="H183" s="15">
        <v>1833997.6671300645</v>
      </c>
      <c r="I183" s="15">
        <v>4942305.1708201403</v>
      </c>
      <c r="K183" s="15">
        <v>108576.19774181058</v>
      </c>
      <c r="M183" s="15">
        <v>16528.802280843469</v>
      </c>
      <c r="O183" s="15">
        <v>5067410.1708427938</v>
      </c>
    </row>
    <row r="184" spans="1:15" ht="12.75" customHeight="1" x14ac:dyDescent="0.25">
      <c r="A184" s="85" t="s">
        <v>765</v>
      </c>
      <c r="B184" s="77" t="s">
        <v>1245</v>
      </c>
      <c r="C184" s="91" t="s">
        <v>151</v>
      </c>
      <c r="D184" s="84">
        <v>35156</v>
      </c>
      <c r="E184" s="77"/>
      <c r="G184" s="15">
        <v>467631.8542681539</v>
      </c>
      <c r="H184" s="15">
        <v>0</v>
      </c>
      <c r="I184" s="15">
        <v>467631.8542681539</v>
      </c>
      <c r="K184" s="15">
        <v>155229.09555280954</v>
      </c>
      <c r="M184" s="15">
        <v>10682.007930539281</v>
      </c>
      <c r="O184" s="15">
        <v>633542.95775150275</v>
      </c>
    </row>
    <row r="185" spans="1:15" ht="12.75" customHeight="1" x14ac:dyDescent="0.25">
      <c r="A185" s="85" t="s">
        <v>766</v>
      </c>
      <c r="B185" s="77" t="s">
        <v>1246</v>
      </c>
      <c r="C185" s="91" t="s">
        <v>12</v>
      </c>
      <c r="D185" s="84">
        <v>34790</v>
      </c>
      <c r="E185" s="77"/>
      <c r="G185" s="15">
        <v>640441.72222871496</v>
      </c>
      <c r="H185" s="15">
        <v>0</v>
      </c>
      <c r="I185" s="15">
        <v>640441.72222871496</v>
      </c>
      <c r="K185" s="15">
        <v>133248.25652083033</v>
      </c>
      <c r="M185" s="15">
        <v>12329.342874970051</v>
      </c>
      <c r="O185" s="15">
        <v>786019.32162451535</v>
      </c>
    </row>
    <row r="186" spans="1:15" ht="12.75" customHeight="1" x14ac:dyDescent="0.25">
      <c r="A186" s="85" t="s">
        <v>767</v>
      </c>
      <c r="B186" s="77" t="s">
        <v>1247</v>
      </c>
      <c r="C186" s="91" t="s">
        <v>94</v>
      </c>
      <c r="D186" s="84">
        <v>34790</v>
      </c>
      <c r="E186" s="77"/>
      <c r="G186" s="15">
        <v>1990203.3600140288</v>
      </c>
      <c r="H186" s="15">
        <v>0</v>
      </c>
      <c r="I186" s="15">
        <v>1990203.3600140288</v>
      </c>
      <c r="K186" s="15">
        <v>314610.39814621734</v>
      </c>
      <c r="M186" s="15">
        <v>10038.382158402046</v>
      </c>
      <c r="O186" s="15">
        <v>2314852.140318648</v>
      </c>
    </row>
    <row r="187" spans="1:15" ht="12.75" customHeight="1" x14ac:dyDescent="0.25">
      <c r="A187" s="85" t="s">
        <v>768</v>
      </c>
      <c r="B187" s="77" t="s">
        <v>1248</v>
      </c>
      <c r="C187" s="91" t="s">
        <v>103</v>
      </c>
      <c r="D187" s="84">
        <v>34790</v>
      </c>
      <c r="E187" s="77" t="s">
        <v>142</v>
      </c>
      <c r="G187" s="15">
        <v>5939290.3269054275</v>
      </c>
      <c r="H187" s="15">
        <v>4651941.950065434</v>
      </c>
      <c r="I187" s="15">
        <v>10591232.276970861</v>
      </c>
      <c r="K187" s="15">
        <v>166722.45245428267</v>
      </c>
      <c r="M187" s="15">
        <v>26463.518362967527</v>
      </c>
      <c r="O187" s="15">
        <v>10784418.247788111</v>
      </c>
    </row>
    <row r="188" spans="1:15" ht="12.75" customHeight="1" x14ac:dyDescent="0.25">
      <c r="A188" s="85" t="s">
        <v>769</v>
      </c>
      <c r="B188" s="77" t="s">
        <v>1249</v>
      </c>
      <c r="C188" s="91" t="s">
        <v>153</v>
      </c>
      <c r="D188" s="84">
        <v>34790</v>
      </c>
      <c r="E188" s="77"/>
      <c r="G188" s="15">
        <v>1316779.5983416487</v>
      </c>
      <c r="H188" s="15">
        <v>0</v>
      </c>
      <c r="I188" s="15">
        <v>1316779.5983416487</v>
      </c>
      <c r="K188" s="15">
        <v>195658.13756131547</v>
      </c>
      <c r="M188" s="15">
        <v>17789.81976540633</v>
      </c>
      <c r="O188" s="15">
        <v>1530227.5556683706</v>
      </c>
    </row>
    <row r="189" spans="1:15" ht="12.75" customHeight="1" x14ac:dyDescent="0.25">
      <c r="A189" s="85" t="s">
        <v>770</v>
      </c>
      <c r="B189" s="77" t="s">
        <v>1250</v>
      </c>
      <c r="C189" s="91" t="s">
        <v>127</v>
      </c>
      <c r="D189" s="84">
        <v>34790</v>
      </c>
      <c r="E189" s="77" t="s">
        <v>142</v>
      </c>
      <c r="G189" s="15">
        <v>3530980.5803122907</v>
      </c>
      <c r="H189" s="15">
        <v>3188030.8623933722</v>
      </c>
      <c r="I189" s="15">
        <v>6719011.4427056629</v>
      </c>
      <c r="K189" s="15">
        <v>139623.664582381</v>
      </c>
      <c r="M189" s="15">
        <v>15170.981181483388</v>
      </c>
      <c r="O189" s="15">
        <v>6873806.0884695277</v>
      </c>
    </row>
    <row r="190" spans="1:15" ht="12.75" customHeight="1" x14ac:dyDescent="0.25">
      <c r="A190" s="85" t="s">
        <v>771</v>
      </c>
      <c r="B190" s="77" t="s">
        <v>1251</v>
      </c>
      <c r="C190" s="91" t="s">
        <v>1333</v>
      </c>
      <c r="D190" s="84">
        <v>36251</v>
      </c>
      <c r="E190" s="77" t="s">
        <v>142</v>
      </c>
      <c r="G190" s="15">
        <v>14191990.750032099</v>
      </c>
      <c r="H190" s="15">
        <v>8799658.0405107681</v>
      </c>
      <c r="I190" s="15">
        <v>22991648.790542867</v>
      </c>
      <c r="K190" s="15">
        <v>306417.8309747841</v>
      </c>
      <c r="M190" s="15">
        <v>53033.255593714668</v>
      </c>
      <c r="O190" s="15">
        <v>23351099.877111364</v>
      </c>
    </row>
    <row r="191" spans="1:15" ht="12.75" customHeight="1" x14ac:dyDescent="0.25">
      <c r="A191" s="85" t="s">
        <v>772</v>
      </c>
      <c r="B191" s="77" t="s">
        <v>1252</v>
      </c>
      <c r="C191" s="91" t="s">
        <v>1456</v>
      </c>
      <c r="D191" s="84">
        <v>34790</v>
      </c>
      <c r="E191" s="77" t="s">
        <v>142</v>
      </c>
      <c r="G191" s="15">
        <v>7664390.6845597867</v>
      </c>
      <c r="H191" s="15">
        <v>3132232.226024149</v>
      </c>
      <c r="I191" s="15">
        <v>10796622.910583936</v>
      </c>
      <c r="K191" s="15">
        <v>201849.39654494915</v>
      </c>
      <c r="M191" s="15">
        <v>28834.640673948499</v>
      </c>
      <c r="O191" s="15">
        <v>11027306.947802832</v>
      </c>
    </row>
    <row r="192" spans="1:15" ht="12.75" customHeight="1" x14ac:dyDescent="0.25">
      <c r="A192" s="85" t="s">
        <v>773</v>
      </c>
      <c r="B192" s="77" t="s">
        <v>1253</v>
      </c>
      <c r="C192" s="91" t="s">
        <v>67</v>
      </c>
      <c r="D192" s="84">
        <v>34790</v>
      </c>
      <c r="E192" s="77" t="s">
        <v>142</v>
      </c>
      <c r="G192" s="15">
        <v>5852774.1003099354</v>
      </c>
      <c r="H192" s="15">
        <v>2872026.781916209</v>
      </c>
      <c r="I192" s="15">
        <v>8724800.8822261449</v>
      </c>
      <c r="K192" s="15">
        <v>172694.27460241527</v>
      </c>
      <c r="M192" s="15">
        <v>19619.812337732157</v>
      </c>
      <c r="O192" s="15">
        <v>8917114.9691662919</v>
      </c>
    </row>
    <row r="193" spans="1:15" ht="12.75" customHeight="1" x14ac:dyDescent="0.25">
      <c r="A193" s="85" t="s">
        <v>774</v>
      </c>
      <c r="B193" s="77" t="s">
        <v>1254</v>
      </c>
      <c r="C193" s="91" t="s">
        <v>1496</v>
      </c>
      <c r="D193" s="84">
        <v>34790</v>
      </c>
      <c r="E193" s="77"/>
      <c r="G193" s="15">
        <v>686632.82726467017</v>
      </c>
      <c r="H193" s="15">
        <v>0</v>
      </c>
      <c r="I193" s="15">
        <v>686632.82726467017</v>
      </c>
      <c r="K193" s="15">
        <v>86723.4894006205</v>
      </c>
      <c r="M193" s="15">
        <v>8596.0798496860898</v>
      </c>
      <c r="O193" s="15">
        <v>781952.39651497675</v>
      </c>
    </row>
    <row r="194" spans="1:15" ht="12.75" customHeight="1" x14ac:dyDescent="0.25">
      <c r="A194" s="85" t="s">
        <v>775</v>
      </c>
      <c r="B194" s="77" t="s">
        <v>1255</v>
      </c>
      <c r="C194" s="91" t="s">
        <v>122</v>
      </c>
      <c r="D194" s="84">
        <v>34790</v>
      </c>
      <c r="E194" s="77" t="s">
        <v>142</v>
      </c>
      <c r="G194" s="15">
        <v>6094243.121416836</v>
      </c>
      <c r="H194" s="15">
        <v>4340127.9501302699</v>
      </c>
      <c r="I194" s="15">
        <v>10434371.071547106</v>
      </c>
      <c r="K194" s="15">
        <v>121022.71832075901</v>
      </c>
      <c r="M194" s="15">
        <v>24750.030869033257</v>
      </c>
      <c r="O194" s="15">
        <v>10580143.820736898</v>
      </c>
    </row>
    <row r="195" spans="1:15" ht="12.75" customHeight="1" x14ac:dyDescent="0.25">
      <c r="A195" s="85" t="s">
        <v>776</v>
      </c>
      <c r="B195" s="77" t="s">
        <v>1256</v>
      </c>
      <c r="C195" s="91" t="s">
        <v>1434</v>
      </c>
      <c r="D195" s="84">
        <v>34790</v>
      </c>
      <c r="E195" s="77"/>
      <c r="G195" s="15">
        <v>456284.79</v>
      </c>
      <c r="H195" s="15">
        <v>0</v>
      </c>
      <c r="I195" s="15">
        <v>456284.79</v>
      </c>
      <c r="K195" s="15">
        <v>116236.79908090441</v>
      </c>
      <c r="M195" s="15">
        <v>9417.1386732321153</v>
      </c>
      <c r="O195" s="15">
        <v>581938.72775413655</v>
      </c>
    </row>
    <row r="196" spans="1:15" ht="12.75" customHeight="1" x14ac:dyDescent="0.25">
      <c r="A196" s="85" t="s">
        <v>777</v>
      </c>
      <c r="B196" s="77" t="s">
        <v>1257</v>
      </c>
      <c r="C196" s="91" t="s">
        <v>13</v>
      </c>
      <c r="D196" s="84">
        <v>34790</v>
      </c>
      <c r="E196" s="77"/>
      <c r="G196" s="15">
        <v>870186.00314182905</v>
      </c>
      <c r="H196" s="15">
        <v>0</v>
      </c>
      <c r="I196" s="15">
        <v>870186.00314182905</v>
      </c>
      <c r="K196" s="15">
        <v>322254.05888046639</v>
      </c>
      <c r="M196" s="15">
        <v>14175.50671362502</v>
      </c>
      <c r="O196" s="15">
        <v>1206615.5687359204</v>
      </c>
    </row>
    <row r="197" spans="1:15" ht="12.75" customHeight="1" x14ac:dyDescent="0.25">
      <c r="A197" s="85" t="s">
        <v>778</v>
      </c>
      <c r="B197" s="77" t="s">
        <v>1258</v>
      </c>
      <c r="C197" s="91" t="s">
        <v>1329</v>
      </c>
      <c r="D197" s="84">
        <v>34790</v>
      </c>
      <c r="E197" s="77" t="s">
        <v>142</v>
      </c>
      <c r="G197" s="15">
        <v>6501893.3743836954</v>
      </c>
      <c r="H197" s="15">
        <v>1512148.1817032364</v>
      </c>
      <c r="I197" s="15">
        <v>8014041.5560869314</v>
      </c>
      <c r="K197" s="15">
        <v>145574.20926437367</v>
      </c>
      <c r="M197" s="15">
        <v>14142.643378501465</v>
      </c>
      <c r="O197" s="15">
        <v>8173758.4087298065</v>
      </c>
    </row>
    <row r="198" spans="1:15" ht="12.75" customHeight="1" x14ac:dyDescent="0.25">
      <c r="A198" s="85" t="s">
        <v>779</v>
      </c>
      <c r="B198" s="77" t="s">
        <v>1259</v>
      </c>
      <c r="C198" s="91" t="s">
        <v>3</v>
      </c>
      <c r="D198" s="84">
        <v>34790</v>
      </c>
      <c r="E198" s="77" t="s">
        <v>142</v>
      </c>
      <c r="G198" s="15">
        <v>4786923.3148152493</v>
      </c>
      <c r="H198" s="15">
        <v>5062992.1922996454</v>
      </c>
      <c r="I198" s="15">
        <v>9849915.5071148947</v>
      </c>
      <c r="K198" s="15">
        <v>133254.23927441306</v>
      </c>
      <c r="M198" s="15">
        <v>25469.281574263612</v>
      </c>
      <c r="O198" s="15">
        <v>10008639.027963571</v>
      </c>
    </row>
    <row r="199" spans="1:15" ht="12.75" customHeight="1" x14ac:dyDescent="0.25">
      <c r="A199" s="85" t="s">
        <v>780</v>
      </c>
      <c r="B199" s="77" t="s">
        <v>1260</v>
      </c>
      <c r="C199" s="91" t="s">
        <v>1451</v>
      </c>
      <c r="D199" s="84">
        <v>34790</v>
      </c>
      <c r="E199" s="77"/>
      <c r="G199" s="15">
        <v>5252.244725261573</v>
      </c>
      <c r="H199" s="15">
        <v>0</v>
      </c>
      <c r="I199" s="15">
        <v>5252.244725261573</v>
      </c>
      <c r="K199" s="15">
        <v>15214.405188798575</v>
      </c>
      <c r="M199" s="15">
        <v>2863.1995188667242</v>
      </c>
      <c r="O199" s="15">
        <v>23329.849432926872</v>
      </c>
    </row>
    <row r="200" spans="1:15" ht="12.75" customHeight="1" x14ac:dyDescent="0.25">
      <c r="A200" s="85" t="s">
        <v>781</v>
      </c>
      <c r="B200" s="77" t="s">
        <v>1261</v>
      </c>
      <c r="C200" s="91" t="s">
        <v>157</v>
      </c>
      <c r="D200" s="84">
        <v>34790</v>
      </c>
      <c r="E200" s="77"/>
      <c r="G200" s="15">
        <v>678832.93833608809</v>
      </c>
      <c r="H200" s="15">
        <v>0</v>
      </c>
      <c r="I200" s="15">
        <v>678832.93833608809</v>
      </c>
      <c r="K200" s="15">
        <v>201516.0089235692</v>
      </c>
      <c r="M200" s="15">
        <v>15199.175538459938</v>
      </c>
      <c r="O200" s="15">
        <v>895548.12279811723</v>
      </c>
    </row>
    <row r="201" spans="1:15" ht="12.75" customHeight="1" x14ac:dyDescent="0.25">
      <c r="A201" s="85" t="s">
        <v>651</v>
      </c>
      <c r="B201" s="77" t="s">
        <v>1129</v>
      </c>
      <c r="C201" s="91" t="s">
        <v>1455</v>
      </c>
      <c r="D201" s="84">
        <v>35521</v>
      </c>
      <c r="E201" s="77" t="s">
        <v>142</v>
      </c>
      <c r="G201" s="15">
        <v>5907885.7869714247</v>
      </c>
      <c r="H201" s="15">
        <v>6367402.0721474038</v>
      </c>
      <c r="I201" s="15">
        <v>12275287.859118829</v>
      </c>
      <c r="K201" s="15">
        <v>103571.66862965154</v>
      </c>
      <c r="M201" s="15">
        <v>23812.317030774459</v>
      </c>
      <c r="O201" s="15">
        <v>12402671.844779255</v>
      </c>
    </row>
    <row r="202" spans="1:15" ht="12.75" customHeight="1" x14ac:dyDescent="0.25">
      <c r="A202" s="85" t="s">
        <v>785</v>
      </c>
      <c r="B202" s="77" t="s">
        <v>1265</v>
      </c>
      <c r="C202" s="91" t="s">
        <v>600</v>
      </c>
      <c r="D202" s="84">
        <v>34790</v>
      </c>
      <c r="E202" s="77" t="s">
        <v>142</v>
      </c>
      <c r="G202" s="15">
        <v>11768384.033915404</v>
      </c>
      <c r="H202" s="15">
        <v>4294794.700117439</v>
      </c>
      <c r="I202" s="15">
        <v>16063178.734032843</v>
      </c>
      <c r="K202" s="15">
        <v>351862.51446872752</v>
      </c>
      <c r="M202" s="15">
        <v>47196.658354555038</v>
      </c>
      <c r="O202" s="15">
        <v>16462237.906856125</v>
      </c>
    </row>
    <row r="203" spans="1:15" ht="12.75" customHeight="1" x14ac:dyDescent="0.25">
      <c r="A203" s="85" t="s">
        <v>705</v>
      </c>
      <c r="B203" s="77" t="s">
        <v>1183</v>
      </c>
      <c r="C203" s="91" t="s">
        <v>1478</v>
      </c>
      <c r="D203" s="84">
        <v>34790</v>
      </c>
      <c r="E203" s="77" t="s">
        <v>142</v>
      </c>
      <c r="G203" s="15">
        <v>13500278.456509249</v>
      </c>
      <c r="H203" s="15">
        <v>7486868.4968629582</v>
      </c>
      <c r="I203" s="15">
        <v>20987146.953372207</v>
      </c>
      <c r="K203" s="15">
        <v>372613.27873930277</v>
      </c>
      <c r="M203" s="15">
        <v>68561.296091328579</v>
      </c>
      <c r="O203" s="15">
        <v>21428321.528202839</v>
      </c>
    </row>
    <row r="204" spans="1:15" ht="12.75" customHeight="1" x14ac:dyDescent="0.25">
      <c r="A204" s="85" t="s">
        <v>706</v>
      </c>
      <c r="B204" s="77" t="s">
        <v>1184</v>
      </c>
      <c r="C204" s="91" t="s">
        <v>1444</v>
      </c>
      <c r="D204" s="84">
        <v>34790</v>
      </c>
      <c r="E204" s="77" t="s">
        <v>142</v>
      </c>
      <c r="G204" s="15">
        <v>8106455.0226017758</v>
      </c>
      <c r="H204" s="15">
        <v>4771204.0379072968</v>
      </c>
      <c r="I204" s="15">
        <v>12877659.060509073</v>
      </c>
      <c r="K204" s="15">
        <v>186823.04528197838</v>
      </c>
      <c r="M204" s="15">
        <v>31962.585318236812</v>
      </c>
      <c r="O204" s="15">
        <v>13096444.691109288</v>
      </c>
    </row>
    <row r="205" spans="1:15" ht="12.75" customHeight="1" x14ac:dyDescent="0.25">
      <c r="A205" s="85" t="s">
        <v>742</v>
      </c>
      <c r="B205" s="77" t="s">
        <v>1221</v>
      </c>
      <c r="C205" s="91" t="s">
        <v>1463</v>
      </c>
      <c r="D205" s="84">
        <v>34790</v>
      </c>
      <c r="E205" s="77" t="s">
        <v>142</v>
      </c>
      <c r="G205" s="15">
        <v>14596302.297365939</v>
      </c>
      <c r="H205" s="15">
        <v>9987672.5212475117</v>
      </c>
      <c r="I205" s="15">
        <v>24583974.818613451</v>
      </c>
      <c r="K205" s="15">
        <v>469511.8065666192</v>
      </c>
      <c r="M205" s="15">
        <v>59271.006375542216</v>
      </c>
      <c r="O205" s="15">
        <v>25112757.631555613</v>
      </c>
    </row>
    <row r="206" spans="1:15" ht="12.75" customHeight="1" x14ac:dyDescent="0.25">
      <c r="A206" s="85" t="s">
        <v>743</v>
      </c>
      <c r="B206" s="77" t="s">
        <v>1222</v>
      </c>
      <c r="C206" s="91" t="s">
        <v>1449</v>
      </c>
      <c r="D206" s="84">
        <v>35521</v>
      </c>
      <c r="E206" s="77"/>
      <c r="G206" s="15">
        <v>1388544.5599999998</v>
      </c>
      <c r="H206" s="15">
        <v>0</v>
      </c>
      <c r="I206" s="15">
        <v>1388544.5599999998</v>
      </c>
      <c r="K206" s="15">
        <v>93598.867170100872</v>
      </c>
      <c r="M206" s="15">
        <v>33963.467618738985</v>
      </c>
      <c r="O206" s="15">
        <v>1516106.8947888396</v>
      </c>
    </row>
    <row r="207" spans="1:15" ht="12.75" customHeight="1" x14ac:dyDescent="0.25">
      <c r="A207" s="85" t="s">
        <v>744</v>
      </c>
      <c r="B207" s="77" t="s">
        <v>1223</v>
      </c>
      <c r="C207" s="91" t="s">
        <v>19</v>
      </c>
      <c r="D207" s="84">
        <v>34790</v>
      </c>
      <c r="E207" s="77"/>
      <c r="G207" s="15">
        <v>3429794.0766220493</v>
      </c>
      <c r="H207" s="15">
        <v>0</v>
      </c>
      <c r="I207" s="15">
        <v>3429794.0766220493</v>
      </c>
      <c r="K207" s="15">
        <v>45461.726458179379</v>
      </c>
      <c r="M207" s="15">
        <v>8586.3275468418888</v>
      </c>
      <c r="O207" s="15">
        <v>3483842.1306270706</v>
      </c>
    </row>
    <row r="208" spans="1:15" ht="12.75" customHeight="1" x14ac:dyDescent="0.25">
      <c r="A208" s="85" t="s">
        <v>760</v>
      </c>
      <c r="B208" s="77" t="s">
        <v>1239</v>
      </c>
      <c r="C208" s="91" t="s">
        <v>1330</v>
      </c>
      <c r="D208" s="84">
        <v>34790</v>
      </c>
      <c r="E208" s="77" t="s">
        <v>142</v>
      </c>
      <c r="G208" s="15">
        <v>5261781.4944041129</v>
      </c>
      <c r="H208" s="15">
        <v>1197308.6140630622</v>
      </c>
      <c r="I208" s="15">
        <v>6459090.1084671747</v>
      </c>
      <c r="K208" s="15">
        <v>197601.70312288747</v>
      </c>
      <c r="M208" s="15">
        <v>28029.815377620758</v>
      </c>
      <c r="O208" s="15">
        <v>6684721.6269676834</v>
      </c>
    </row>
    <row r="209" spans="1:15" ht="12.75" customHeight="1" x14ac:dyDescent="0.25">
      <c r="A209" s="85" t="s">
        <v>789</v>
      </c>
      <c r="B209" s="77" t="s">
        <v>1269</v>
      </c>
      <c r="C209" s="91" t="s">
        <v>68</v>
      </c>
      <c r="D209" s="84">
        <v>34790</v>
      </c>
      <c r="E209" s="77" t="s">
        <v>142</v>
      </c>
      <c r="G209" s="15">
        <v>13455598.798952039</v>
      </c>
      <c r="H209" s="15">
        <v>6408621.3191874186</v>
      </c>
      <c r="I209" s="15">
        <v>19864220.118139457</v>
      </c>
      <c r="K209" s="15">
        <v>353314.11969821813</v>
      </c>
      <c r="M209" s="15">
        <v>30749.069672871799</v>
      </c>
      <c r="O209" s="15">
        <v>20248283.307510547</v>
      </c>
    </row>
    <row r="210" spans="1:15" ht="12.75" customHeight="1" x14ac:dyDescent="0.25">
      <c r="A210" s="85" t="s">
        <v>790</v>
      </c>
      <c r="B210" s="77" t="s">
        <v>1270</v>
      </c>
      <c r="C210" s="91" t="s">
        <v>15</v>
      </c>
      <c r="D210" s="84">
        <v>34790</v>
      </c>
      <c r="E210" s="77" t="s">
        <v>142</v>
      </c>
      <c r="G210" s="15">
        <v>12776430.501311377</v>
      </c>
      <c r="H210" s="15">
        <v>5699145.1680404507</v>
      </c>
      <c r="I210" s="15">
        <v>18475575.669351827</v>
      </c>
      <c r="K210" s="15">
        <v>332446.17298243125</v>
      </c>
      <c r="M210" s="15">
        <v>82875.282252357356</v>
      </c>
      <c r="O210" s="15">
        <v>18890897.124586616</v>
      </c>
    </row>
    <row r="211" spans="1:15" ht="12.75" customHeight="1" x14ac:dyDescent="0.25">
      <c r="A211" s="85" t="s">
        <v>797</v>
      </c>
      <c r="B211" s="77" t="s">
        <v>1277</v>
      </c>
      <c r="C211" s="91" t="s">
        <v>1594</v>
      </c>
      <c r="D211" s="84">
        <v>34790</v>
      </c>
      <c r="E211" s="77" t="s">
        <v>142</v>
      </c>
      <c r="G211" s="15">
        <v>14113031.580954554</v>
      </c>
      <c r="H211" s="15">
        <v>6155966.3269144772</v>
      </c>
      <c r="I211" s="15">
        <v>20268997.90786903</v>
      </c>
      <c r="K211" s="15">
        <v>262462.5523753236</v>
      </c>
      <c r="M211" s="15">
        <v>70627.63000962064</v>
      </c>
      <c r="O211" s="15">
        <v>20602088.090253975</v>
      </c>
    </row>
    <row r="212" spans="1:15" ht="12.75" customHeight="1" x14ac:dyDescent="0.25">
      <c r="A212" s="85" t="s">
        <v>791</v>
      </c>
      <c r="B212" s="77" t="s">
        <v>1271</v>
      </c>
      <c r="C212" s="91" t="s">
        <v>1448</v>
      </c>
      <c r="D212" s="84">
        <v>34790</v>
      </c>
      <c r="E212" s="77" t="s">
        <v>142</v>
      </c>
      <c r="G212" s="15">
        <v>14264866.777469395</v>
      </c>
      <c r="H212" s="15">
        <v>4834175.6588379685</v>
      </c>
      <c r="I212" s="15">
        <v>19099042.436307363</v>
      </c>
      <c r="K212" s="15">
        <v>318746.03019047703</v>
      </c>
      <c r="M212" s="15">
        <v>51908.920653950561</v>
      </c>
      <c r="O212" s="15">
        <v>19469697.387151789</v>
      </c>
    </row>
    <row r="213" spans="1:15" ht="12.75" customHeight="1" x14ac:dyDescent="0.25">
      <c r="A213" s="85" t="s">
        <v>792</v>
      </c>
      <c r="B213" s="77" t="s">
        <v>1272</v>
      </c>
      <c r="C213" s="91" t="s">
        <v>114</v>
      </c>
      <c r="D213" s="84">
        <v>34790</v>
      </c>
      <c r="E213" s="77" t="s">
        <v>142</v>
      </c>
      <c r="G213" s="15">
        <v>26657934.163346544</v>
      </c>
      <c r="H213" s="15">
        <v>11541722.484145731</v>
      </c>
      <c r="I213" s="15">
        <v>38199656.647492275</v>
      </c>
      <c r="K213" s="15">
        <v>627235.42741854105</v>
      </c>
      <c r="M213" s="15">
        <v>104011.84244304917</v>
      </c>
      <c r="O213" s="15">
        <v>38930903.917353861</v>
      </c>
    </row>
    <row r="214" spans="1:15" ht="12.75" customHeight="1" x14ac:dyDescent="0.25">
      <c r="A214" s="85" t="s">
        <v>793</v>
      </c>
      <c r="B214" s="77" t="s">
        <v>1273</v>
      </c>
      <c r="C214" s="91" t="s">
        <v>1</v>
      </c>
      <c r="D214" s="84">
        <v>34790</v>
      </c>
      <c r="E214" s="77" t="s">
        <v>142</v>
      </c>
      <c r="G214" s="15">
        <v>9109765.5580668319</v>
      </c>
      <c r="H214" s="15">
        <v>4363707.4431500472</v>
      </c>
      <c r="I214" s="15">
        <v>13473473.001216879</v>
      </c>
      <c r="K214" s="15">
        <v>254300.0561921109</v>
      </c>
      <c r="M214" s="15">
        <v>53230.81608790539</v>
      </c>
      <c r="O214" s="15">
        <v>13781003.873496896</v>
      </c>
    </row>
    <row r="215" spans="1:15" ht="12.75" customHeight="1" x14ac:dyDescent="0.25">
      <c r="A215" s="85" t="s">
        <v>794</v>
      </c>
      <c r="B215" s="77" t="s">
        <v>1274</v>
      </c>
      <c r="C215" s="91" t="s">
        <v>1446</v>
      </c>
      <c r="D215" s="84">
        <v>34790</v>
      </c>
      <c r="E215" s="77" t="s">
        <v>142</v>
      </c>
      <c r="G215" s="15">
        <v>11150400.210212605</v>
      </c>
      <c r="H215" s="15">
        <v>7769155.8559495155</v>
      </c>
      <c r="I215" s="15">
        <v>18919556.066162121</v>
      </c>
      <c r="K215" s="15">
        <v>256605.10219124504</v>
      </c>
      <c r="M215" s="15">
        <v>58294.807095527816</v>
      </c>
      <c r="O215" s="15">
        <v>19234455.975448892</v>
      </c>
    </row>
    <row r="216" spans="1:15" ht="12.75" customHeight="1" x14ac:dyDescent="0.25">
      <c r="A216" s="85" t="s">
        <v>643</v>
      </c>
      <c r="B216" s="77" t="s">
        <v>1121</v>
      </c>
      <c r="C216" s="91" t="s">
        <v>1596</v>
      </c>
      <c r="D216" s="84">
        <v>34790</v>
      </c>
      <c r="E216" s="77" t="s">
        <v>142</v>
      </c>
      <c r="G216" s="15">
        <v>13259302.42598301</v>
      </c>
      <c r="H216" s="15">
        <v>7687482.7996609528</v>
      </c>
      <c r="I216" s="15">
        <v>20946785.225643963</v>
      </c>
      <c r="K216" s="15">
        <v>251087.49114680086</v>
      </c>
      <c r="M216" s="15">
        <v>57105.508582382528</v>
      </c>
      <c r="O216" s="15">
        <v>21254978.225373145</v>
      </c>
    </row>
    <row r="217" spans="1:15" ht="12.75" customHeight="1" x14ac:dyDescent="0.25">
      <c r="A217" s="85" t="s">
        <v>795</v>
      </c>
      <c r="B217" s="77" t="s">
        <v>1275</v>
      </c>
      <c r="C217" s="91" t="s">
        <v>85</v>
      </c>
      <c r="D217" s="84">
        <v>34790</v>
      </c>
      <c r="E217" s="77" t="s">
        <v>142</v>
      </c>
      <c r="G217" s="15">
        <v>18323781.716592241</v>
      </c>
      <c r="H217" s="15">
        <v>11712086.299378533</v>
      </c>
      <c r="I217" s="15">
        <v>30035868.015970774</v>
      </c>
      <c r="K217" s="15">
        <v>613383.68632633053</v>
      </c>
      <c r="M217" s="15">
        <v>66107.496173157851</v>
      </c>
      <c r="O217" s="15">
        <v>30715359.198470265</v>
      </c>
    </row>
    <row r="218" spans="1:15" ht="12.75" customHeight="1" x14ac:dyDescent="0.25">
      <c r="A218" s="85" t="s">
        <v>796</v>
      </c>
      <c r="B218" s="77" t="s">
        <v>1276</v>
      </c>
      <c r="C218" s="91" t="s">
        <v>96</v>
      </c>
      <c r="D218" s="84">
        <v>34790</v>
      </c>
      <c r="E218" s="77" t="s">
        <v>142</v>
      </c>
      <c r="G218" s="15">
        <v>6023916.233778419</v>
      </c>
      <c r="H218" s="15">
        <v>6613577.1840543021</v>
      </c>
      <c r="I218" s="15">
        <v>12637493.417832721</v>
      </c>
      <c r="K218" s="15">
        <v>181999.87809868125</v>
      </c>
      <c r="M218" s="15">
        <v>24881.454172522717</v>
      </c>
      <c r="O218" s="15">
        <v>12844374.750103924</v>
      </c>
    </row>
    <row r="219" spans="1:15" ht="12.75" customHeight="1" x14ac:dyDescent="0.25">
      <c r="A219" s="85" t="s">
        <v>798</v>
      </c>
      <c r="B219" s="77" t="s">
        <v>1278</v>
      </c>
      <c r="C219" s="91" t="s">
        <v>138</v>
      </c>
      <c r="D219" s="84">
        <v>34790</v>
      </c>
      <c r="E219" s="77" t="s">
        <v>142</v>
      </c>
      <c r="G219" s="15">
        <v>5466927.0971206632</v>
      </c>
      <c r="H219" s="15">
        <v>3948089.1678789794</v>
      </c>
      <c r="I219" s="15">
        <v>9415016.264999643</v>
      </c>
      <c r="K219" s="15">
        <v>179340.89774548524</v>
      </c>
      <c r="M219" s="15">
        <v>16207.631876224017</v>
      </c>
      <c r="O219" s="15">
        <v>9610564.7946213521</v>
      </c>
    </row>
    <row r="220" spans="1:15" ht="12.75" customHeight="1" x14ac:dyDescent="0.25">
      <c r="A220" s="85" t="s">
        <v>799</v>
      </c>
      <c r="B220" s="77" t="s">
        <v>1279</v>
      </c>
      <c r="C220" s="91" t="s">
        <v>1453</v>
      </c>
      <c r="D220" s="84">
        <v>34790</v>
      </c>
      <c r="E220" s="77"/>
      <c r="G220" s="15">
        <v>3539328.13</v>
      </c>
      <c r="H220" s="15">
        <v>0</v>
      </c>
      <c r="I220" s="15">
        <v>3539328.13</v>
      </c>
      <c r="K220" s="15">
        <v>53355.051861221953</v>
      </c>
      <c r="M220" s="15">
        <v>14597.564201926882</v>
      </c>
      <c r="O220" s="15">
        <v>3607280.7460631486</v>
      </c>
    </row>
    <row r="221" spans="1:15" ht="12.75" customHeight="1" x14ac:dyDescent="0.25">
      <c r="A221" s="85" t="s">
        <v>800</v>
      </c>
      <c r="B221" s="77" t="s">
        <v>1280</v>
      </c>
      <c r="C221" s="91" t="s">
        <v>10</v>
      </c>
      <c r="D221" s="84">
        <v>34790</v>
      </c>
      <c r="E221" s="77" t="s">
        <v>142</v>
      </c>
      <c r="G221" s="15">
        <v>4242063.6937936125</v>
      </c>
      <c r="H221" s="15">
        <v>2105432.3069404401</v>
      </c>
      <c r="I221" s="15">
        <v>6347496.0007340526</v>
      </c>
      <c r="K221" s="15">
        <v>159743.69077233682</v>
      </c>
      <c r="M221" s="15">
        <v>17003.772996036179</v>
      </c>
      <c r="O221" s="15">
        <v>6524243.4645024259</v>
      </c>
    </row>
    <row r="222" spans="1:15" ht="12.75" customHeight="1" x14ac:dyDescent="0.25">
      <c r="A222" s="85" t="s">
        <v>801</v>
      </c>
      <c r="B222" s="77" t="s">
        <v>1281</v>
      </c>
      <c r="C222" s="91" t="s">
        <v>69</v>
      </c>
      <c r="D222" s="84">
        <v>34790</v>
      </c>
      <c r="E222" s="77" t="s">
        <v>142</v>
      </c>
      <c r="G222" s="15">
        <v>8324786.4230909916</v>
      </c>
      <c r="H222" s="15">
        <v>8102477.2200619625</v>
      </c>
      <c r="I222" s="15">
        <v>16427263.643152954</v>
      </c>
      <c r="K222" s="15">
        <v>125426.52760061358</v>
      </c>
      <c r="M222" s="15">
        <v>17450.832968040413</v>
      </c>
      <c r="O222" s="15">
        <v>16570141.00372161</v>
      </c>
    </row>
    <row r="223" spans="1:15" ht="12.75" customHeight="1" x14ac:dyDescent="0.25">
      <c r="A223" s="85" t="s">
        <v>802</v>
      </c>
      <c r="B223" s="77" t="s">
        <v>1282</v>
      </c>
      <c r="C223" s="91" t="s">
        <v>1598</v>
      </c>
      <c r="D223" s="84">
        <v>36251</v>
      </c>
      <c r="E223" s="77"/>
      <c r="G223" s="15">
        <v>1106706.4169500826</v>
      </c>
      <c r="H223" s="15">
        <v>0</v>
      </c>
      <c r="I223" s="15">
        <v>1106706.4169500826</v>
      </c>
      <c r="K223" s="15">
        <v>266861.93889631395</v>
      </c>
      <c r="M223" s="15">
        <v>26793.71413335736</v>
      </c>
      <c r="O223" s="15">
        <v>1400362.069979754</v>
      </c>
    </row>
    <row r="224" spans="1:15" ht="12.75" customHeight="1" x14ac:dyDescent="0.25">
      <c r="A224" s="85" t="s">
        <v>803</v>
      </c>
      <c r="B224" s="77" t="s">
        <v>1283</v>
      </c>
      <c r="C224" s="91" t="s">
        <v>345</v>
      </c>
      <c r="D224" s="84">
        <v>34790</v>
      </c>
      <c r="E224" s="77"/>
      <c r="G224" s="15">
        <v>1799667.9934014929</v>
      </c>
      <c r="H224" s="15">
        <v>0</v>
      </c>
      <c r="I224" s="15">
        <v>1799667.9934014929</v>
      </c>
      <c r="K224" s="15">
        <v>255174.6802340225</v>
      </c>
      <c r="M224" s="15">
        <v>9894.8675092006215</v>
      </c>
      <c r="O224" s="15">
        <v>2064737.5411447161</v>
      </c>
    </row>
    <row r="225" spans="1:15" ht="12.75" customHeight="1" x14ac:dyDescent="0.25">
      <c r="A225" s="85" t="s">
        <v>804</v>
      </c>
      <c r="B225" s="77" t="s">
        <v>1284</v>
      </c>
      <c r="C225" s="91" t="s">
        <v>167</v>
      </c>
      <c r="D225" s="84">
        <v>34790</v>
      </c>
      <c r="E225" s="77" t="s">
        <v>142</v>
      </c>
      <c r="G225" s="15">
        <v>3381867.726987605</v>
      </c>
      <c r="H225" s="15">
        <v>3323254.7352071516</v>
      </c>
      <c r="I225" s="15">
        <v>6705122.4621947566</v>
      </c>
      <c r="K225" s="15">
        <v>102691.21088292984</v>
      </c>
      <c r="M225" s="15">
        <v>12360.345209805699</v>
      </c>
      <c r="O225" s="15">
        <v>6820174.018287492</v>
      </c>
    </row>
    <row r="226" spans="1:15" ht="12.75" customHeight="1" x14ac:dyDescent="0.25">
      <c r="A226" s="85" t="s">
        <v>805</v>
      </c>
      <c r="B226" s="77" t="s">
        <v>1285</v>
      </c>
      <c r="C226" s="91" t="s">
        <v>1502</v>
      </c>
      <c r="D226" s="84">
        <v>34790</v>
      </c>
      <c r="E226" s="77" t="s">
        <v>142</v>
      </c>
      <c r="G226" s="15">
        <v>7739645.0528994985</v>
      </c>
      <c r="H226" s="15">
        <v>6253164.2634968143</v>
      </c>
      <c r="I226" s="15">
        <v>13992809.316396313</v>
      </c>
      <c r="K226" s="15">
        <v>228530.34227432861</v>
      </c>
      <c r="M226" s="15">
        <v>36960.316172320941</v>
      </c>
      <c r="O226" s="15">
        <v>14258299.974842962</v>
      </c>
    </row>
    <row r="227" spans="1:15" ht="12.75" customHeight="1" x14ac:dyDescent="0.25">
      <c r="A227" s="85" t="s">
        <v>806</v>
      </c>
      <c r="B227" s="77" t="s">
        <v>1286</v>
      </c>
      <c r="C227" s="91" t="s">
        <v>70</v>
      </c>
      <c r="D227" s="84">
        <v>34790</v>
      </c>
      <c r="E227" s="77" t="s">
        <v>142</v>
      </c>
      <c r="G227" s="15">
        <v>2308784.0915548406</v>
      </c>
      <c r="H227" s="15">
        <v>113018.27648856303</v>
      </c>
      <c r="I227" s="15">
        <v>2421802.3680434036</v>
      </c>
      <c r="K227" s="15">
        <v>48192.556594306909</v>
      </c>
      <c r="M227" s="15">
        <v>9022.99720355723</v>
      </c>
      <c r="O227" s="15">
        <v>2479017.921841268</v>
      </c>
    </row>
    <row r="228" spans="1:15" ht="12.75" customHeight="1" x14ac:dyDescent="0.25">
      <c r="A228" s="85" t="s">
        <v>807</v>
      </c>
      <c r="B228" s="77" t="s">
        <v>1287</v>
      </c>
      <c r="C228" s="91" t="s">
        <v>1457</v>
      </c>
      <c r="D228" s="84">
        <v>34790</v>
      </c>
      <c r="E228" s="77" t="s">
        <v>142</v>
      </c>
      <c r="G228" s="15">
        <v>4742522.0815175939</v>
      </c>
      <c r="H228" s="15">
        <v>4912639.3461352903</v>
      </c>
      <c r="I228" s="15">
        <v>9655161.4276528843</v>
      </c>
      <c r="K228" s="15">
        <v>116692.91731696985</v>
      </c>
      <c r="M228" s="15">
        <v>21100.85548871951</v>
      </c>
      <c r="O228" s="15">
        <v>9792955.2004585732</v>
      </c>
    </row>
    <row r="229" spans="1:15" ht="12.75" customHeight="1" x14ac:dyDescent="0.25">
      <c r="A229" s="85" t="s">
        <v>808</v>
      </c>
      <c r="B229" s="77" t="s">
        <v>1288</v>
      </c>
      <c r="C229" s="91" t="s">
        <v>144</v>
      </c>
      <c r="D229" s="84">
        <v>34790</v>
      </c>
      <c r="E229" s="77"/>
      <c r="G229" s="15">
        <v>172501.68</v>
      </c>
      <c r="H229" s="15">
        <v>0</v>
      </c>
      <c r="I229" s="15">
        <v>172501.68</v>
      </c>
      <c r="K229" s="15">
        <v>25124.527500113003</v>
      </c>
      <c r="M229" s="15">
        <v>3860.8701363027562</v>
      </c>
      <c r="O229" s="15">
        <v>201487.07763641575</v>
      </c>
    </row>
    <row r="230" spans="1:15" ht="12.75" customHeight="1" x14ac:dyDescent="0.25">
      <c r="A230" s="85" t="s">
        <v>809</v>
      </c>
      <c r="B230" s="77" t="s">
        <v>1289</v>
      </c>
      <c r="C230" s="91" t="s">
        <v>18</v>
      </c>
      <c r="D230" s="84">
        <v>34790</v>
      </c>
      <c r="E230" s="77" t="s">
        <v>142</v>
      </c>
      <c r="G230" s="15">
        <v>7038340.939494689</v>
      </c>
      <c r="H230" s="15">
        <v>5908863.1056547398</v>
      </c>
      <c r="I230" s="15">
        <v>12947204.045149429</v>
      </c>
      <c r="K230" s="15">
        <v>269399.33696658869</v>
      </c>
      <c r="M230" s="15">
        <v>25725.558771435353</v>
      </c>
      <c r="O230" s="15">
        <v>13242328.940887453</v>
      </c>
    </row>
    <row r="231" spans="1:15" ht="12.75" customHeight="1" x14ac:dyDescent="0.25">
      <c r="A231" s="85" t="s">
        <v>810</v>
      </c>
      <c r="B231" s="77" t="s">
        <v>1290</v>
      </c>
      <c r="C231" s="91" t="s">
        <v>71</v>
      </c>
      <c r="D231" s="84">
        <v>34790</v>
      </c>
      <c r="E231" s="77" t="s">
        <v>142</v>
      </c>
      <c r="G231" s="15">
        <v>7848825.7730575958</v>
      </c>
      <c r="H231" s="15">
        <v>5536267.696739587</v>
      </c>
      <c r="I231" s="15">
        <v>13385093.469797183</v>
      </c>
      <c r="K231" s="15">
        <v>179649.43061709194</v>
      </c>
      <c r="M231" s="15">
        <v>28774.520311914846</v>
      </c>
      <c r="O231" s="15">
        <v>13593517.420726189</v>
      </c>
    </row>
    <row r="232" spans="1:15" ht="12.75" customHeight="1" x14ac:dyDescent="0.25">
      <c r="A232" s="85" t="s">
        <v>811</v>
      </c>
      <c r="B232" s="77" t="s">
        <v>1291</v>
      </c>
      <c r="C232" s="91" t="s">
        <v>160</v>
      </c>
      <c r="D232" s="84">
        <v>34790</v>
      </c>
      <c r="E232" s="77"/>
      <c r="G232" s="15">
        <v>714375.26315985527</v>
      </c>
      <c r="H232" s="15">
        <v>0</v>
      </c>
      <c r="I232" s="15">
        <v>714375.26315985527</v>
      </c>
      <c r="K232" s="15">
        <v>67560.837729162784</v>
      </c>
      <c r="M232" s="15">
        <v>11593.982175004086</v>
      </c>
      <c r="O232" s="15">
        <v>793530.08306402212</v>
      </c>
    </row>
    <row r="233" spans="1:15" ht="12.75" customHeight="1" x14ac:dyDescent="0.25">
      <c r="A233" s="85" t="s">
        <v>812</v>
      </c>
      <c r="B233" s="77" t="s">
        <v>1292</v>
      </c>
      <c r="C233" s="91" t="s">
        <v>9</v>
      </c>
      <c r="D233" s="84">
        <v>34790</v>
      </c>
      <c r="E233" s="77" t="s">
        <v>142</v>
      </c>
      <c r="G233" s="15">
        <v>7873691.8889601436</v>
      </c>
      <c r="H233" s="15">
        <v>3076975.5545134288</v>
      </c>
      <c r="I233" s="15">
        <v>10950667.443473572</v>
      </c>
      <c r="K233" s="15">
        <v>200900.03989921213</v>
      </c>
      <c r="M233" s="15">
        <v>25199.325933855711</v>
      </c>
      <c r="O233" s="15">
        <v>11176766.809306638</v>
      </c>
    </row>
    <row r="234" spans="1:15" ht="12.75" customHeight="1" x14ac:dyDescent="0.25">
      <c r="A234" s="85" t="s">
        <v>813</v>
      </c>
      <c r="B234" s="77" t="s">
        <v>1293</v>
      </c>
      <c r="C234" s="91" t="s">
        <v>139</v>
      </c>
      <c r="D234" s="84">
        <v>34790</v>
      </c>
      <c r="E234" s="77" t="s">
        <v>142</v>
      </c>
      <c r="G234" s="15">
        <v>3857961.948239136</v>
      </c>
      <c r="H234" s="15">
        <v>1601560.9229884029</v>
      </c>
      <c r="I234" s="15">
        <v>5459522.8712275391</v>
      </c>
      <c r="K234" s="15">
        <v>52417.855555796181</v>
      </c>
      <c r="M234" s="15">
        <v>9872.5927347360575</v>
      </c>
      <c r="O234" s="15">
        <v>5521813.3195180716</v>
      </c>
    </row>
    <row r="235" spans="1:15" ht="12.75" customHeight="1" x14ac:dyDescent="0.25">
      <c r="A235" s="85" t="s">
        <v>814</v>
      </c>
      <c r="B235" s="77" t="s">
        <v>1294</v>
      </c>
      <c r="C235" s="91" t="s">
        <v>72</v>
      </c>
      <c r="D235" s="84">
        <v>34790</v>
      </c>
      <c r="E235" s="77" t="s">
        <v>142</v>
      </c>
      <c r="G235" s="15">
        <v>3117957.5953694601</v>
      </c>
      <c r="H235" s="15">
        <v>1020320.8604839189</v>
      </c>
      <c r="I235" s="15">
        <v>4138278.4558533789</v>
      </c>
      <c r="K235" s="15">
        <v>52632.099871136634</v>
      </c>
      <c r="M235" s="15">
        <v>8352.6526969543283</v>
      </c>
      <c r="O235" s="15">
        <v>4199263.2084214697</v>
      </c>
    </row>
    <row r="236" spans="1:15" ht="12.75" customHeight="1" x14ac:dyDescent="0.25">
      <c r="A236" s="85" t="s">
        <v>815</v>
      </c>
      <c r="B236" s="77" t="s">
        <v>1295</v>
      </c>
      <c r="C236" s="91" t="s">
        <v>110</v>
      </c>
      <c r="D236" s="84">
        <v>34790</v>
      </c>
      <c r="E236" s="77" t="s">
        <v>142</v>
      </c>
      <c r="G236" s="15">
        <v>10510215.197595134</v>
      </c>
      <c r="H236" s="15">
        <v>4725909.1936885444</v>
      </c>
      <c r="I236" s="15">
        <v>15236124.39128368</v>
      </c>
      <c r="K236" s="15">
        <v>252005.27718418266</v>
      </c>
      <c r="M236" s="15">
        <v>30218.095786126647</v>
      </c>
      <c r="O236" s="15">
        <v>15518347.764253989</v>
      </c>
    </row>
    <row r="237" spans="1:15" ht="12.75" customHeight="1" x14ac:dyDescent="0.25">
      <c r="A237" s="85" t="s">
        <v>816</v>
      </c>
      <c r="B237" s="77" t="s">
        <v>1296</v>
      </c>
      <c r="C237" s="91" t="s">
        <v>31</v>
      </c>
      <c r="D237" s="84">
        <v>34790</v>
      </c>
      <c r="E237" s="77"/>
      <c r="G237" s="15">
        <v>819461.80742377392</v>
      </c>
      <c r="H237" s="15">
        <v>0</v>
      </c>
      <c r="I237" s="15">
        <v>819461.80742377392</v>
      </c>
      <c r="K237" s="15">
        <v>450226.13999999996</v>
      </c>
      <c r="M237" s="15">
        <v>11166.302412117175</v>
      </c>
      <c r="O237" s="15">
        <v>1280854.249835891</v>
      </c>
    </row>
  </sheetData>
  <mergeCells count="1">
    <mergeCell ref="A1:O1"/>
  </mergeCells>
  <phoneticPr fontId="5" type="noConversion"/>
  <pageMargins left="0.17" right="0.18" top="0.18" bottom="1" header="0.5" footer="0.5"/>
  <pageSetup paperSize="9" scale="8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tint="0.79998168889431442"/>
  </sheetPr>
  <dimension ref="A1:I150"/>
  <sheetViews>
    <sheetView zoomScale="90" zoomScaleNormal="90" workbookViewId="0">
      <selection activeCell="A4" sqref="A4"/>
    </sheetView>
  </sheetViews>
  <sheetFormatPr defaultColWidth="9.1796875" defaultRowHeight="12.5" x14ac:dyDescent="0.25"/>
  <cols>
    <col min="1" max="1" width="16" style="33" customWidth="1"/>
    <col min="2" max="2" width="62.26953125" style="33" customWidth="1"/>
    <col min="3" max="3" width="17.1796875" style="50" customWidth="1"/>
    <col min="4" max="4" width="2.54296875" style="33" customWidth="1"/>
    <col min="5" max="7" width="14.54296875" style="58" customWidth="1"/>
    <col min="8" max="8" width="2.54296875" style="58" customWidth="1"/>
    <col min="9" max="16384" width="9.1796875" style="33"/>
  </cols>
  <sheetData>
    <row r="1" spans="1:8" ht="23" x14ac:dyDescent="0.5">
      <c r="A1" s="121" t="s">
        <v>1555</v>
      </c>
      <c r="B1" s="121"/>
      <c r="C1" s="121"/>
      <c r="D1" s="121"/>
      <c r="E1" s="121"/>
      <c r="F1" s="121"/>
      <c r="G1" s="121"/>
      <c r="H1" s="121"/>
    </row>
    <row r="2" spans="1:8" ht="15.5" x14ac:dyDescent="0.35">
      <c r="A2" s="1"/>
      <c r="B2" s="13"/>
      <c r="C2" s="49"/>
      <c r="D2" s="1"/>
      <c r="E2" s="55"/>
      <c r="F2" s="55"/>
      <c r="G2" s="55"/>
      <c r="H2" s="55"/>
    </row>
    <row r="3" spans="1:8" x14ac:dyDescent="0.25">
      <c r="A3" s="5"/>
      <c r="B3" s="9"/>
      <c r="C3" s="39"/>
      <c r="D3" s="5"/>
      <c r="E3" s="56"/>
      <c r="F3" s="56"/>
      <c r="G3" s="56"/>
      <c r="H3" s="56"/>
    </row>
    <row r="4" spans="1:8" s="42" customFormat="1" ht="42" x14ac:dyDescent="0.3">
      <c r="A4" s="70" t="s">
        <v>892</v>
      </c>
      <c r="B4" s="70" t="s">
        <v>39</v>
      </c>
      <c r="C4" s="71" t="s">
        <v>42</v>
      </c>
      <c r="D4" s="47"/>
      <c r="E4" s="69" t="s">
        <v>400</v>
      </c>
      <c r="F4" s="69" t="s">
        <v>399</v>
      </c>
      <c r="G4" s="69" t="s">
        <v>398</v>
      </c>
      <c r="H4" s="60"/>
    </row>
    <row r="5" spans="1:8" x14ac:dyDescent="0.25">
      <c r="A5" s="77" t="s">
        <v>1346</v>
      </c>
      <c r="B5" s="77" t="s">
        <v>1347</v>
      </c>
      <c r="C5" s="84">
        <v>42339</v>
      </c>
      <c r="E5" s="57">
        <v>0</v>
      </c>
      <c r="F5" s="57">
        <v>0</v>
      </c>
      <c r="G5" s="57">
        <v>0</v>
      </c>
    </row>
    <row r="6" spans="1:8" x14ac:dyDescent="0.25">
      <c r="A6" s="77" t="s">
        <v>1297</v>
      </c>
      <c r="B6" s="77" t="s">
        <v>1298</v>
      </c>
      <c r="C6" s="84">
        <v>42217</v>
      </c>
      <c r="D6" s="52"/>
      <c r="E6" s="57" t="s">
        <v>1686</v>
      </c>
      <c r="F6" s="57">
        <v>0</v>
      </c>
      <c r="G6" s="57" t="s">
        <v>1686</v>
      </c>
    </row>
    <row r="7" spans="1:8" x14ac:dyDescent="0.25">
      <c r="A7" s="77" t="s">
        <v>829</v>
      </c>
      <c r="B7" s="77" t="s">
        <v>364</v>
      </c>
      <c r="C7" s="84">
        <v>41365</v>
      </c>
      <c r="E7" s="57">
        <v>0</v>
      </c>
      <c r="F7" s="57">
        <v>0</v>
      </c>
      <c r="G7" s="57">
        <v>0</v>
      </c>
    </row>
    <row r="8" spans="1:8" x14ac:dyDescent="0.25">
      <c r="A8" s="77" t="s">
        <v>830</v>
      </c>
      <c r="B8" s="77" t="s">
        <v>358</v>
      </c>
      <c r="C8" s="84">
        <v>41365</v>
      </c>
      <c r="D8" s="52"/>
      <c r="E8" s="57" t="s">
        <v>1686</v>
      </c>
      <c r="F8" s="57">
        <v>0</v>
      </c>
      <c r="G8" s="57" t="s">
        <v>1686</v>
      </c>
    </row>
    <row r="9" spans="1:8" x14ac:dyDescent="0.25">
      <c r="A9" s="77" t="s">
        <v>1299</v>
      </c>
      <c r="B9" s="77" t="s">
        <v>1300</v>
      </c>
      <c r="C9" s="84">
        <v>42248</v>
      </c>
      <c r="D9" s="46"/>
      <c r="E9" s="57">
        <v>0</v>
      </c>
      <c r="F9" s="57">
        <v>0</v>
      </c>
      <c r="G9" s="57">
        <v>0</v>
      </c>
    </row>
    <row r="10" spans="1:8" x14ac:dyDescent="0.25">
      <c r="A10" s="77" t="s">
        <v>1537</v>
      </c>
      <c r="B10" s="77" t="s">
        <v>1538</v>
      </c>
      <c r="C10" s="84">
        <v>43191</v>
      </c>
      <c r="E10" s="57" t="s">
        <v>1686</v>
      </c>
      <c r="F10" s="57" t="s">
        <v>1686</v>
      </c>
      <c r="G10" s="57" t="s">
        <v>1686</v>
      </c>
    </row>
    <row r="11" spans="1:8" x14ac:dyDescent="0.25">
      <c r="A11" s="77" t="s">
        <v>831</v>
      </c>
      <c r="B11" s="77" t="s">
        <v>817</v>
      </c>
      <c r="C11" s="84">
        <v>41365</v>
      </c>
      <c r="D11" s="51"/>
      <c r="E11" s="57" t="s">
        <v>1686</v>
      </c>
      <c r="F11" s="57">
        <v>0</v>
      </c>
      <c r="G11" s="57" t="s">
        <v>1686</v>
      </c>
    </row>
    <row r="12" spans="1:8" x14ac:dyDescent="0.25">
      <c r="A12" s="77" t="s">
        <v>832</v>
      </c>
      <c r="B12" s="77" t="s">
        <v>374</v>
      </c>
      <c r="C12" s="84">
        <v>41365</v>
      </c>
      <c r="D12" s="46"/>
      <c r="E12" s="57">
        <v>0</v>
      </c>
      <c r="F12" s="57">
        <v>0</v>
      </c>
      <c r="G12" s="57">
        <v>0</v>
      </c>
    </row>
    <row r="13" spans="1:8" x14ac:dyDescent="0.25">
      <c r="A13" s="77" t="s">
        <v>1368</v>
      </c>
      <c r="B13" s="77" t="s">
        <v>1532</v>
      </c>
      <c r="C13" s="84">
        <v>43070</v>
      </c>
      <c r="E13" s="57">
        <v>0</v>
      </c>
      <c r="F13" s="57">
        <v>0</v>
      </c>
      <c r="G13" s="57">
        <v>0</v>
      </c>
    </row>
    <row r="14" spans="1:8" x14ac:dyDescent="0.25">
      <c r="A14" s="77" t="s">
        <v>1301</v>
      </c>
      <c r="B14" s="77" t="s">
        <v>1302</v>
      </c>
      <c r="C14" s="84">
        <v>41962</v>
      </c>
      <c r="E14" s="57">
        <v>0</v>
      </c>
      <c r="F14" s="57">
        <v>0</v>
      </c>
      <c r="G14" s="57">
        <v>0</v>
      </c>
    </row>
    <row r="15" spans="1:8" x14ac:dyDescent="0.25">
      <c r="A15" s="77" t="s">
        <v>833</v>
      </c>
      <c r="B15" s="77" t="s">
        <v>361</v>
      </c>
      <c r="C15" s="84">
        <v>41365</v>
      </c>
      <c r="D15" s="52"/>
      <c r="E15" s="57">
        <v>13</v>
      </c>
      <c r="F15" s="57">
        <v>0</v>
      </c>
      <c r="G15" s="57">
        <v>13</v>
      </c>
    </row>
    <row r="16" spans="1:8" x14ac:dyDescent="0.25">
      <c r="A16" s="77" t="s">
        <v>834</v>
      </c>
      <c r="B16" s="77" t="s">
        <v>373</v>
      </c>
      <c r="C16" s="84">
        <v>41365</v>
      </c>
      <c r="D16" s="51"/>
      <c r="E16" s="57" t="s">
        <v>1686</v>
      </c>
      <c r="F16" s="57">
        <v>0</v>
      </c>
      <c r="G16" s="57" t="s">
        <v>1686</v>
      </c>
    </row>
    <row r="17" spans="1:9" x14ac:dyDescent="0.25">
      <c r="A17" s="77" t="s">
        <v>835</v>
      </c>
      <c r="B17" s="77" t="s">
        <v>372</v>
      </c>
      <c r="C17" s="84">
        <v>41365</v>
      </c>
      <c r="E17" s="57">
        <v>0</v>
      </c>
      <c r="F17" s="57" t="s">
        <v>1686</v>
      </c>
      <c r="G17" s="57" t="s">
        <v>1686</v>
      </c>
    </row>
    <row r="18" spans="1:9" x14ac:dyDescent="0.25">
      <c r="A18" s="77" t="s">
        <v>836</v>
      </c>
      <c r="B18" s="77" t="s">
        <v>349</v>
      </c>
      <c r="C18" s="84">
        <v>41365</v>
      </c>
      <c r="D18" s="46"/>
      <c r="E18" s="57">
        <v>29</v>
      </c>
      <c r="F18" s="57">
        <v>7</v>
      </c>
      <c r="G18" s="57">
        <v>36</v>
      </c>
    </row>
    <row r="19" spans="1:9" x14ac:dyDescent="0.25">
      <c r="A19" s="77" t="s">
        <v>1575</v>
      </c>
      <c r="B19" s="77" t="s">
        <v>1576</v>
      </c>
      <c r="C19" s="84">
        <v>43739</v>
      </c>
      <c r="E19" s="57">
        <v>0</v>
      </c>
      <c r="F19" s="57">
        <v>0</v>
      </c>
      <c r="G19" s="57">
        <v>0</v>
      </c>
    </row>
    <row r="20" spans="1:9" s="52" customFormat="1" x14ac:dyDescent="0.25">
      <c r="A20" s="77" t="s">
        <v>837</v>
      </c>
      <c r="B20" s="77" t="s">
        <v>351</v>
      </c>
      <c r="C20" s="84">
        <v>41365</v>
      </c>
      <c r="E20" s="57" t="s">
        <v>1686</v>
      </c>
      <c r="F20" s="57" t="s">
        <v>1686</v>
      </c>
      <c r="G20" s="57" t="s">
        <v>1686</v>
      </c>
      <c r="H20" s="58"/>
      <c r="I20" s="33"/>
    </row>
    <row r="21" spans="1:9" s="52" customFormat="1" x14ac:dyDescent="0.25">
      <c r="A21" s="77" t="s">
        <v>1369</v>
      </c>
      <c r="B21" s="77" t="s">
        <v>1370</v>
      </c>
      <c r="C21" s="84">
        <v>42937</v>
      </c>
      <c r="D21" s="33"/>
      <c r="E21" s="57">
        <v>0</v>
      </c>
      <c r="F21" s="57">
        <v>0</v>
      </c>
      <c r="G21" s="57">
        <v>0</v>
      </c>
      <c r="H21" s="58"/>
      <c r="I21" s="33"/>
    </row>
    <row r="22" spans="1:9" s="52" customFormat="1" x14ac:dyDescent="0.25">
      <c r="A22" s="77" t="s">
        <v>838</v>
      </c>
      <c r="B22" s="77" t="s">
        <v>355</v>
      </c>
      <c r="C22" s="84">
        <v>41365</v>
      </c>
      <c r="D22" s="51"/>
      <c r="E22" s="57">
        <v>0</v>
      </c>
      <c r="F22" s="57">
        <v>0</v>
      </c>
      <c r="G22" s="57">
        <v>0</v>
      </c>
      <c r="H22" s="58"/>
      <c r="I22" s="33"/>
    </row>
    <row r="23" spans="1:9" s="52" customFormat="1" x14ac:dyDescent="0.25">
      <c r="A23" s="77" t="s">
        <v>839</v>
      </c>
      <c r="B23" s="77" t="s">
        <v>362</v>
      </c>
      <c r="C23" s="84">
        <v>41365</v>
      </c>
      <c r="E23" s="57">
        <v>13</v>
      </c>
      <c r="F23" s="57" t="s">
        <v>1686</v>
      </c>
      <c r="G23" s="57" t="s">
        <v>1686</v>
      </c>
      <c r="H23" s="58"/>
      <c r="I23" s="33"/>
    </row>
    <row r="24" spans="1:9" s="52" customFormat="1" x14ac:dyDescent="0.25">
      <c r="A24" s="77" t="s">
        <v>1579</v>
      </c>
      <c r="B24" s="77" t="s">
        <v>1580</v>
      </c>
      <c r="C24" s="84">
        <v>43782</v>
      </c>
      <c r="D24" s="33"/>
      <c r="E24" s="57">
        <v>0</v>
      </c>
      <c r="F24" s="57">
        <v>0</v>
      </c>
      <c r="G24" s="57">
        <v>0</v>
      </c>
      <c r="H24" s="58"/>
      <c r="I24" s="33"/>
    </row>
    <row r="25" spans="1:9" s="52" customFormat="1" x14ac:dyDescent="0.25">
      <c r="A25" s="77" t="s">
        <v>1565</v>
      </c>
      <c r="B25" s="77" t="s">
        <v>1566</v>
      </c>
      <c r="C25" s="84">
        <v>43647</v>
      </c>
      <c r="D25" s="33"/>
      <c r="E25" s="57">
        <v>0</v>
      </c>
      <c r="F25" s="57">
        <v>0</v>
      </c>
      <c r="G25" s="57">
        <v>0</v>
      </c>
      <c r="H25" s="58"/>
      <c r="I25" s="33"/>
    </row>
    <row r="26" spans="1:9" s="52" customFormat="1" x14ac:dyDescent="0.25">
      <c r="A26" s="77" t="s">
        <v>840</v>
      </c>
      <c r="B26" s="77" t="s">
        <v>367</v>
      </c>
      <c r="C26" s="84">
        <v>41365</v>
      </c>
      <c r="D26" s="33"/>
      <c r="E26" s="57">
        <v>0</v>
      </c>
      <c r="F26" s="57">
        <v>0</v>
      </c>
      <c r="G26" s="57">
        <v>0</v>
      </c>
      <c r="H26" s="58"/>
      <c r="I26" s="33"/>
    </row>
    <row r="27" spans="1:9" s="52" customFormat="1" x14ac:dyDescent="0.25">
      <c r="A27" s="77" t="s">
        <v>1569</v>
      </c>
      <c r="B27" s="77" t="s">
        <v>1570</v>
      </c>
      <c r="C27" s="84">
        <v>43739</v>
      </c>
      <c r="D27" s="33"/>
      <c r="E27" s="57">
        <v>0</v>
      </c>
      <c r="F27" s="57">
        <v>0</v>
      </c>
      <c r="G27" s="57">
        <v>0</v>
      </c>
      <c r="H27" s="58"/>
      <c r="I27" s="33"/>
    </row>
    <row r="28" spans="1:9" s="52" customFormat="1" x14ac:dyDescent="0.25">
      <c r="A28" s="77" t="s">
        <v>841</v>
      </c>
      <c r="B28" s="77" t="s">
        <v>383</v>
      </c>
      <c r="C28" s="84">
        <v>41548</v>
      </c>
      <c r="E28" s="57">
        <v>0</v>
      </c>
      <c r="F28" s="57">
        <v>0</v>
      </c>
      <c r="G28" s="57">
        <v>0</v>
      </c>
      <c r="H28" s="58"/>
      <c r="I28" s="33"/>
    </row>
    <row r="29" spans="1:9" s="52" customFormat="1" x14ac:dyDescent="0.25">
      <c r="A29" s="77" t="s">
        <v>842</v>
      </c>
      <c r="B29" s="77" t="s">
        <v>818</v>
      </c>
      <c r="C29" s="84">
        <v>41932</v>
      </c>
      <c r="D29" s="33"/>
      <c r="E29" s="57" t="s">
        <v>1686</v>
      </c>
      <c r="F29" s="57" t="s">
        <v>1686</v>
      </c>
      <c r="G29" s="57" t="s">
        <v>1686</v>
      </c>
      <c r="H29" s="58"/>
      <c r="I29" s="33"/>
    </row>
    <row r="30" spans="1:9" s="52" customFormat="1" x14ac:dyDescent="0.25">
      <c r="A30" s="77" t="s">
        <v>843</v>
      </c>
      <c r="B30" s="77" t="s">
        <v>376</v>
      </c>
      <c r="C30" s="84">
        <v>41456</v>
      </c>
      <c r="E30" s="57">
        <v>0</v>
      </c>
      <c r="F30" s="57">
        <v>0</v>
      </c>
      <c r="G30" s="57">
        <v>0</v>
      </c>
      <c r="H30" s="58"/>
      <c r="I30" s="33"/>
    </row>
    <row r="31" spans="1:9" s="52" customFormat="1" x14ac:dyDescent="0.25">
      <c r="A31" s="77" t="s">
        <v>1549</v>
      </c>
      <c r="B31" s="77" t="s">
        <v>1550</v>
      </c>
      <c r="C31" s="84">
        <v>43466</v>
      </c>
      <c r="D31" s="33"/>
      <c r="E31" s="57">
        <v>0</v>
      </c>
      <c r="F31" s="57">
        <v>0</v>
      </c>
      <c r="G31" s="57">
        <v>0</v>
      </c>
      <c r="H31" s="58"/>
      <c r="I31" s="33"/>
    </row>
    <row r="32" spans="1:9" s="52" customFormat="1" x14ac:dyDescent="0.25">
      <c r="A32" s="77" t="s">
        <v>1371</v>
      </c>
      <c r="B32" s="77" t="s">
        <v>1530</v>
      </c>
      <c r="C32" s="84">
        <v>43009</v>
      </c>
      <c r="D32" s="33"/>
      <c r="E32" s="57">
        <v>0</v>
      </c>
      <c r="F32" s="57">
        <v>0</v>
      </c>
      <c r="G32" s="57">
        <v>0</v>
      </c>
      <c r="H32" s="58"/>
      <c r="I32" s="33"/>
    </row>
    <row r="33" spans="1:9" s="52" customFormat="1" x14ac:dyDescent="0.25">
      <c r="A33" s="77" t="s">
        <v>844</v>
      </c>
      <c r="B33" s="77" t="s">
        <v>380</v>
      </c>
      <c r="C33" s="84">
        <v>41548</v>
      </c>
      <c r="D33" s="46"/>
      <c r="E33" s="57">
        <v>0</v>
      </c>
      <c r="F33" s="57">
        <v>0</v>
      </c>
      <c r="G33" s="57">
        <v>0</v>
      </c>
      <c r="H33" s="58"/>
      <c r="I33" s="33"/>
    </row>
    <row r="34" spans="1:9" s="52" customFormat="1" x14ac:dyDescent="0.25">
      <c r="A34" s="77" t="s">
        <v>1551</v>
      </c>
      <c r="B34" s="77" t="s">
        <v>1552</v>
      </c>
      <c r="C34" s="84">
        <v>43537</v>
      </c>
      <c r="D34" s="33"/>
      <c r="E34" s="57">
        <v>0</v>
      </c>
      <c r="F34" s="57">
        <v>0</v>
      </c>
      <c r="G34" s="57">
        <v>0</v>
      </c>
      <c r="H34" s="58"/>
      <c r="I34" s="33"/>
    </row>
    <row r="35" spans="1:9" s="52" customFormat="1" x14ac:dyDescent="0.25">
      <c r="A35" s="77" t="s">
        <v>1303</v>
      </c>
      <c r="B35" s="77" t="s">
        <v>1304</v>
      </c>
      <c r="C35" s="84">
        <v>41991</v>
      </c>
      <c r="E35" s="57">
        <v>0</v>
      </c>
      <c r="F35" s="57">
        <v>0</v>
      </c>
      <c r="G35" s="57">
        <v>0</v>
      </c>
      <c r="H35" s="58"/>
      <c r="I35" s="33"/>
    </row>
    <row r="36" spans="1:9" s="52" customFormat="1" x14ac:dyDescent="0.25">
      <c r="A36" s="77" t="s">
        <v>845</v>
      </c>
      <c r="B36" s="77" t="s">
        <v>819</v>
      </c>
      <c r="C36" s="84">
        <v>41365</v>
      </c>
      <c r="D36" s="33"/>
      <c r="E36" s="57">
        <v>0</v>
      </c>
      <c r="F36" s="57">
        <v>0</v>
      </c>
      <c r="G36" s="57">
        <v>0</v>
      </c>
      <c r="H36" s="58"/>
      <c r="I36" s="33"/>
    </row>
    <row r="37" spans="1:9" s="52" customFormat="1" x14ac:dyDescent="0.25">
      <c r="A37" s="77" t="s">
        <v>1543</v>
      </c>
      <c r="B37" s="77" t="s">
        <v>1544</v>
      </c>
      <c r="C37" s="84">
        <v>43252</v>
      </c>
      <c r="D37" s="33"/>
      <c r="E37" s="57">
        <v>0</v>
      </c>
      <c r="F37" s="57">
        <v>0</v>
      </c>
      <c r="G37" s="57">
        <v>0</v>
      </c>
      <c r="H37" s="58"/>
      <c r="I37" s="33"/>
    </row>
    <row r="38" spans="1:9" s="52" customFormat="1" x14ac:dyDescent="0.25">
      <c r="A38" s="77" t="s">
        <v>846</v>
      </c>
      <c r="B38" s="77" t="s">
        <v>370</v>
      </c>
      <c r="C38" s="84">
        <v>41365</v>
      </c>
      <c r="E38" s="57" t="s">
        <v>1686</v>
      </c>
      <c r="F38" s="57">
        <v>0</v>
      </c>
      <c r="G38" s="57" t="s">
        <v>1686</v>
      </c>
      <c r="H38" s="58"/>
      <c r="I38" s="33"/>
    </row>
    <row r="39" spans="1:9" s="52" customFormat="1" x14ac:dyDescent="0.25">
      <c r="A39" s="77" t="s">
        <v>847</v>
      </c>
      <c r="B39" s="77" t="s">
        <v>382</v>
      </c>
      <c r="C39" s="84">
        <v>41548</v>
      </c>
      <c r="E39" s="57">
        <v>0</v>
      </c>
      <c r="F39" s="57">
        <v>0</v>
      </c>
      <c r="G39" s="57">
        <v>0</v>
      </c>
      <c r="H39" s="58"/>
      <c r="I39" s="33"/>
    </row>
    <row r="40" spans="1:9" s="52" customFormat="1" x14ac:dyDescent="0.25">
      <c r="A40" s="77" t="s">
        <v>848</v>
      </c>
      <c r="B40" s="77" t="s">
        <v>378</v>
      </c>
      <c r="C40" s="84">
        <v>41487</v>
      </c>
      <c r="D40" s="46"/>
      <c r="E40" s="57">
        <v>0</v>
      </c>
      <c r="F40" s="57">
        <v>0</v>
      </c>
      <c r="G40" s="57">
        <v>0</v>
      </c>
      <c r="H40" s="58"/>
      <c r="I40" s="33"/>
    </row>
    <row r="41" spans="1:9" x14ac:dyDescent="0.25">
      <c r="A41" s="77" t="s">
        <v>1372</v>
      </c>
      <c r="B41" s="77" t="s">
        <v>1373</v>
      </c>
      <c r="C41" s="84">
        <v>42930</v>
      </c>
      <c r="E41" s="57">
        <v>0</v>
      </c>
      <c r="F41" s="57">
        <v>0</v>
      </c>
      <c r="G41" s="57">
        <v>0</v>
      </c>
    </row>
    <row r="42" spans="1:9" x14ac:dyDescent="0.25">
      <c r="A42" s="77" t="s">
        <v>849</v>
      </c>
      <c r="B42" s="77" t="s">
        <v>384</v>
      </c>
      <c r="C42" s="84">
        <v>41640</v>
      </c>
      <c r="E42" s="57">
        <v>0</v>
      </c>
      <c r="F42" s="57">
        <v>0</v>
      </c>
      <c r="G42" s="57">
        <v>0</v>
      </c>
    </row>
    <row r="43" spans="1:9" x14ac:dyDescent="0.25">
      <c r="A43" s="77" t="s">
        <v>1374</v>
      </c>
      <c r="B43" s="77" t="s">
        <v>1375</v>
      </c>
      <c r="C43" s="84">
        <v>43009</v>
      </c>
      <c r="E43" s="57">
        <v>0</v>
      </c>
      <c r="F43" s="57">
        <v>0</v>
      </c>
      <c r="G43" s="57">
        <v>0</v>
      </c>
    </row>
    <row r="44" spans="1:9" x14ac:dyDescent="0.25">
      <c r="A44" s="77" t="s">
        <v>850</v>
      </c>
      <c r="B44" s="77" t="s">
        <v>386</v>
      </c>
      <c r="C44" s="84">
        <v>41671</v>
      </c>
      <c r="E44" s="57">
        <v>0</v>
      </c>
      <c r="F44" s="57">
        <v>0</v>
      </c>
      <c r="G44" s="57">
        <v>0</v>
      </c>
    </row>
    <row r="45" spans="1:9" x14ac:dyDescent="0.25">
      <c r="A45" s="77" t="s">
        <v>1376</v>
      </c>
      <c r="B45" s="77" t="s">
        <v>1377</v>
      </c>
      <c r="C45" s="84">
        <v>42787</v>
      </c>
      <c r="E45" s="57">
        <v>0</v>
      </c>
      <c r="F45" s="57">
        <v>0</v>
      </c>
      <c r="G45" s="57">
        <v>0</v>
      </c>
    </row>
    <row r="46" spans="1:9" x14ac:dyDescent="0.25">
      <c r="A46" s="77" t="s">
        <v>1305</v>
      </c>
      <c r="B46" s="77" t="s">
        <v>1306</v>
      </c>
      <c r="C46" s="84">
        <v>42125</v>
      </c>
      <c r="D46" s="51"/>
      <c r="E46" s="57">
        <v>0</v>
      </c>
      <c r="F46" s="57">
        <v>0</v>
      </c>
      <c r="G46" s="57">
        <v>0</v>
      </c>
    </row>
    <row r="47" spans="1:9" x14ac:dyDescent="0.25">
      <c r="A47" s="77" t="s">
        <v>851</v>
      </c>
      <c r="B47" s="77" t="s">
        <v>363</v>
      </c>
      <c r="C47" s="84">
        <v>41365</v>
      </c>
      <c r="D47" s="52"/>
      <c r="E47" s="57">
        <v>5</v>
      </c>
      <c r="F47" s="57">
        <v>0</v>
      </c>
      <c r="G47" s="57">
        <v>5</v>
      </c>
    </row>
    <row r="48" spans="1:9" x14ac:dyDescent="0.25">
      <c r="A48" s="77" t="s">
        <v>852</v>
      </c>
      <c r="B48" s="77" t="s">
        <v>360</v>
      </c>
      <c r="C48" s="84">
        <v>41365</v>
      </c>
      <c r="D48" s="46"/>
      <c r="E48" s="57">
        <v>0</v>
      </c>
      <c r="F48" s="57">
        <v>0</v>
      </c>
      <c r="G48" s="57">
        <v>0</v>
      </c>
    </row>
    <row r="49" spans="1:9" x14ac:dyDescent="0.25">
      <c r="A49" s="77" t="s">
        <v>1344</v>
      </c>
      <c r="B49" s="77" t="s">
        <v>1345</v>
      </c>
      <c r="C49" s="84">
        <v>42736</v>
      </c>
      <c r="E49" s="57">
        <v>0</v>
      </c>
      <c r="F49" s="57">
        <v>0</v>
      </c>
      <c r="G49" s="57">
        <v>0</v>
      </c>
    </row>
    <row r="50" spans="1:9" x14ac:dyDescent="0.25">
      <c r="A50" s="77" t="s">
        <v>1545</v>
      </c>
      <c r="B50" s="77" t="s">
        <v>1546</v>
      </c>
      <c r="C50" s="84">
        <v>43313</v>
      </c>
      <c r="E50" s="57">
        <v>0</v>
      </c>
      <c r="F50" s="57">
        <v>0</v>
      </c>
      <c r="G50" s="57">
        <v>0</v>
      </c>
    </row>
    <row r="51" spans="1:9" x14ac:dyDescent="0.25">
      <c r="A51" s="77" t="s">
        <v>853</v>
      </c>
      <c r="B51" s="77" t="s">
        <v>375</v>
      </c>
      <c r="C51" s="84">
        <v>41365</v>
      </c>
      <c r="D51" s="52"/>
      <c r="E51" s="57">
        <v>0</v>
      </c>
      <c r="F51" s="57">
        <v>0</v>
      </c>
      <c r="G51" s="57">
        <v>0</v>
      </c>
    </row>
    <row r="52" spans="1:9" s="52" customFormat="1" x14ac:dyDescent="0.25">
      <c r="A52" s="77" t="s">
        <v>854</v>
      </c>
      <c r="B52" s="77" t="s">
        <v>385</v>
      </c>
      <c r="C52" s="84">
        <v>41690</v>
      </c>
      <c r="D52" s="33"/>
      <c r="E52" s="57" t="s">
        <v>1686</v>
      </c>
      <c r="F52" s="57" t="s">
        <v>1686</v>
      </c>
      <c r="G52" s="57" t="s">
        <v>1686</v>
      </c>
      <c r="H52" s="58"/>
      <c r="I52" s="33"/>
    </row>
    <row r="53" spans="1:9" x14ac:dyDescent="0.25">
      <c r="A53" s="77" t="s">
        <v>855</v>
      </c>
      <c r="B53" s="77" t="s">
        <v>379</v>
      </c>
      <c r="C53" s="84">
        <v>41548</v>
      </c>
      <c r="E53" s="57">
        <v>0</v>
      </c>
      <c r="F53" s="57">
        <v>0</v>
      </c>
      <c r="G53" s="57">
        <v>0</v>
      </c>
    </row>
    <row r="54" spans="1:9" x14ac:dyDescent="0.25">
      <c r="A54" s="77" t="s">
        <v>856</v>
      </c>
      <c r="B54" s="77" t="s">
        <v>369</v>
      </c>
      <c r="C54" s="84">
        <v>41365</v>
      </c>
      <c r="E54" s="57" t="s">
        <v>1686</v>
      </c>
      <c r="F54" s="57">
        <v>0</v>
      </c>
      <c r="G54" s="57" t="s">
        <v>1686</v>
      </c>
    </row>
    <row r="55" spans="1:9" x14ac:dyDescent="0.25">
      <c r="A55" s="77" t="s">
        <v>1342</v>
      </c>
      <c r="B55" s="77" t="s">
        <v>1343</v>
      </c>
      <c r="C55" s="84">
        <v>42644</v>
      </c>
      <c r="E55" s="57">
        <v>5</v>
      </c>
      <c r="F55" s="57" t="s">
        <v>1686</v>
      </c>
      <c r="G55" s="57" t="s">
        <v>1686</v>
      </c>
    </row>
    <row r="56" spans="1:9" x14ac:dyDescent="0.25">
      <c r="A56" s="77" t="s">
        <v>1553</v>
      </c>
      <c r="B56" s="77" t="s">
        <v>1554</v>
      </c>
      <c r="C56" s="84">
        <v>43542</v>
      </c>
      <c r="E56" s="57">
        <v>0</v>
      </c>
      <c r="F56" s="57">
        <v>0</v>
      </c>
      <c r="G56" s="57">
        <v>0</v>
      </c>
    </row>
    <row r="57" spans="1:9" x14ac:dyDescent="0.25">
      <c r="A57" s="77" t="s">
        <v>857</v>
      </c>
      <c r="B57" s="77" t="s">
        <v>820</v>
      </c>
      <c r="C57" s="84">
        <v>41791</v>
      </c>
      <c r="E57" s="57">
        <v>0</v>
      </c>
      <c r="F57" s="57">
        <v>0</v>
      </c>
      <c r="G57" s="57">
        <v>0</v>
      </c>
    </row>
    <row r="58" spans="1:9" x14ac:dyDescent="0.25">
      <c r="A58" s="77" t="s">
        <v>1541</v>
      </c>
      <c r="B58" s="77" t="s">
        <v>1542</v>
      </c>
      <c r="C58" s="84">
        <v>43238</v>
      </c>
      <c r="E58" s="57">
        <v>0</v>
      </c>
      <c r="F58" s="57">
        <v>0</v>
      </c>
      <c r="G58" s="57">
        <v>0</v>
      </c>
    </row>
    <row r="59" spans="1:9" x14ac:dyDescent="0.25">
      <c r="A59" s="77" t="s">
        <v>1581</v>
      </c>
      <c r="B59" s="77" t="s">
        <v>1582</v>
      </c>
      <c r="C59" s="84">
        <v>43647</v>
      </c>
      <c r="E59" s="57">
        <v>0</v>
      </c>
      <c r="F59" s="57">
        <v>0</v>
      </c>
      <c r="G59" s="57">
        <v>0</v>
      </c>
    </row>
    <row r="60" spans="1:9" x14ac:dyDescent="0.25">
      <c r="A60" s="77" t="s">
        <v>871</v>
      </c>
      <c r="B60" s="77" t="s">
        <v>1337</v>
      </c>
      <c r="C60" s="84">
        <v>41365</v>
      </c>
      <c r="D60" s="51"/>
      <c r="E60" s="57">
        <v>6</v>
      </c>
      <c r="F60" s="57">
        <v>0</v>
      </c>
      <c r="G60" s="57">
        <v>6</v>
      </c>
    </row>
    <row r="61" spans="1:9" s="52" customFormat="1" x14ac:dyDescent="0.25">
      <c r="A61" s="77" t="s">
        <v>1378</v>
      </c>
      <c r="B61" s="77" t="s">
        <v>1379</v>
      </c>
      <c r="C61" s="84">
        <v>42826</v>
      </c>
      <c r="D61" s="33"/>
      <c r="E61" s="57">
        <v>0</v>
      </c>
      <c r="F61" s="57">
        <v>0</v>
      </c>
      <c r="G61" s="57">
        <v>0</v>
      </c>
      <c r="H61" s="58"/>
      <c r="I61" s="33"/>
    </row>
    <row r="62" spans="1:9" s="52" customFormat="1" x14ac:dyDescent="0.25">
      <c r="A62" s="77" t="s">
        <v>858</v>
      </c>
      <c r="B62" s="77" t="s">
        <v>352</v>
      </c>
      <c r="C62" s="84">
        <v>41365</v>
      </c>
      <c r="E62" s="57" t="s">
        <v>1686</v>
      </c>
      <c r="F62" s="57">
        <v>0</v>
      </c>
      <c r="G62" s="57" t="s">
        <v>1686</v>
      </c>
      <c r="H62" s="58"/>
      <c r="I62" s="33"/>
    </row>
    <row r="63" spans="1:9" s="52" customFormat="1" x14ac:dyDescent="0.25">
      <c r="A63" s="77" t="s">
        <v>1307</v>
      </c>
      <c r="B63" s="77" t="s">
        <v>1308</v>
      </c>
      <c r="C63" s="84">
        <v>42073</v>
      </c>
      <c r="D63" s="33"/>
      <c r="E63" s="57">
        <v>0</v>
      </c>
      <c r="F63" s="57">
        <v>0</v>
      </c>
      <c r="G63" s="57">
        <v>0</v>
      </c>
      <c r="H63" s="58"/>
      <c r="I63" s="33"/>
    </row>
    <row r="64" spans="1:9" s="52" customFormat="1" x14ac:dyDescent="0.25">
      <c r="A64" s="77" t="s">
        <v>859</v>
      </c>
      <c r="B64" s="77" t="s">
        <v>821</v>
      </c>
      <c r="C64" s="84">
        <v>41913</v>
      </c>
      <c r="D64" s="33"/>
      <c r="E64" s="57">
        <v>0</v>
      </c>
      <c r="F64" s="57">
        <v>0</v>
      </c>
      <c r="G64" s="57">
        <v>0</v>
      </c>
      <c r="H64" s="58"/>
      <c r="I64" s="33"/>
    </row>
    <row r="65" spans="1:9" s="52" customFormat="1" x14ac:dyDescent="0.25">
      <c r="A65" s="77" t="s">
        <v>1547</v>
      </c>
      <c r="B65" s="77" t="s">
        <v>1548</v>
      </c>
      <c r="C65" s="84">
        <v>43466</v>
      </c>
      <c r="D65" s="33"/>
      <c r="E65" s="57">
        <v>0</v>
      </c>
      <c r="F65" s="57" t="s">
        <v>1686</v>
      </c>
      <c r="G65" s="57" t="s">
        <v>1686</v>
      </c>
      <c r="H65" s="58"/>
      <c r="I65" s="33"/>
    </row>
    <row r="66" spans="1:9" s="52" customFormat="1" x14ac:dyDescent="0.25">
      <c r="A66" s="77" t="s">
        <v>1380</v>
      </c>
      <c r="B66" s="77" t="s">
        <v>1381</v>
      </c>
      <c r="C66" s="84">
        <v>42887</v>
      </c>
      <c r="D66" s="33"/>
      <c r="E66" s="57">
        <v>0</v>
      </c>
      <c r="F66" s="57">
        <v>0</v>
      </c>
      <c r="G66" s="57">
        <v>0</v>
      </c>
      <c r="H66" s="58"/>
      <c r="I66" s="33"/>
    </row>
    <row r="67" spans="1:9" s="52" customFormat="1" x14ac:dyDescent="0.25">
      <c r="A67" s="77" t="s">
        <v>860</v>
      </c>
      <c r="B67" s="77" t="s">
        <v>371</v>
      </c>
      <c r="C67" s="84">
        <v>41365</v>
      </c>
      <c r="D67" s="33"/>
      <c r="E67" s="57" t="s">
        <v>1686</v>
      </c>
      <c r="F67" s="57">
        <v>0</v>
      </c>
      <c r="G67" s="57" t="s">
        <v>1686</v>
      </c>
      <c r="H67" s="58"/>
      <c r="I67" s="33"/>
    </row>
    <row r="68" spans="1:9" s="52" customFormat="1" x14ac:dyDescent="0.25">
      <c r="A68" s="77" t="s">
        <v>1382</v>
      </c>
      <c r="B68" s="77" t="s">
        <v>1383</v>
      </c>
      <c r="C68" s="84">
        <v>42845</v>
      </c>
      <c r="D68" s="33"/>
      <c r="E68" s="57">
        <v>0</v>
      </c>
      <c r="F68" s="57">
        <v>0</v>
      </c>
      <c r="G68" s="57">
        <v>0</v>
      </c>
      <c r="H68" s="58"/>
      <c r="I68" s="33"/>
    </row>
    <row r="69" spans="1:9" s="52" customFormat="1" x14ac:dyDescent="0.25">
      <c r="A69" s="77" t="s">
        <v>1384</v>
      </c>
      <c r="B69" s="77" t="s">
        <v>1385</v>
      </c>
      <c r="C69" s="84">
        <v>42998</v>
      </c>
      <c r="D69" s="33"/>
      <c r="E69" s="57">
        <v>0</v>
      </c>
      <c r="F69" s="57">
        <v>0</v>
      </c>
      <c r="G69" s="57">
        <v>0</v>
      </c>
      <c r="H69" s="58"/>
      <c r="I69" s="33"/>
    </row>
    <row r="70" spans="1:9" s="52" customFormat="1" x14ac:dyDescent="0.25">
      <c r="A70" s="77" t="s">
        <v>861</v>
      </c>
      <c r="B70" s="77" t="s">
        <v>354</v>
      </c>
      <c r="C70" s="84">
        <v>41365</v>
      </c>
      <c r="D70" s="33"/>
      <c r="E70" s="57">
        <v>6</v>
      </c>
      <c r="F70" s="57" t="s">
        <v>1686</v>
      </c>
      <c r="G70" s="57" t="s">
        <v>1686</v>
      </c>
      <c r="H70" s="58"/>
      <c r="I70" s="33"/>
    </row>
    <row r="71" spans="1:9" s="52" customFormat="1" x14ac:dyDescent="0.25">
      <c r="A71" s="77" t="s">
        <v>862</v>
      </c>
      <c r="B71" s="77" t="s">
        <v>387</v>
      </c>
      <c r="C71" s="84">
        <v>41699</v>
      </c>
      <c r="E71" s="57">
        <v>0</v>
      </c>
      <c r="F71" s="57">
        <v>0</v>
      </c>
      <c r="G71" s="57">
        <v>0</v>
      </c>
      <c r="H71" s="58"/>
      <c r="I71" s="33"/>
    </row>
    <row r="72" spans="1:9" s="52" customFormat="1" x14ac:dyDescent="0.25">
      <c r="A72" s="77" t="s">
        <v>1571</v>
      </c>
      <c r="B72" s="77" t="s">
        <v>1572</v>
      </c>
      <c r="C72" s="84">
        <v>43739</v>
      </c>
      <c r="D72" s="33"/>
      <c r="E72" s="57">
        <v>0</v>
      </c>
      <c r="F72" s="57">
        <v>0</v>
      </c>
      <c r="G72" s="57">
        <v>0</v>
      </c>
      <c r="H72" s="58"/>
      <c r="I72" s="33"/>
    </row>
    <row r="73" spans="1:9" s="52" customFormat="1" x14ac:dyDescent="0.25">
      <c r="A73" s="77" t="s">
        <v>863</v>
      </c>
      <c r="B73" s="77" t="s">
        <v>356</v>
      </c>
      <c r="C73" s="84">
        <v>41365</v>
      </c>
      <c r="D73" s="46"/>
      <c r="E73" s="57" t="s">
        <v>1686</v>
      </c>
      <c r="F73" s="57" t="s">
        <v>1686</v>
      </c>
      <c r="G73" s="57" t="s">
        <v>1686</v>
      </c>
      <c r="H73" s="58"/>
      <c r="I73" s="33"/>
    </row>
    <row r="74" spans="1:9" x14ac:dyDescent="0.25">
      <c r="A74" s="77" t="s">
        <v>1386</v>
      </c>
      <c r="B74" s="77" t="s">
        <v>1534</v>
      </c>
      <c r="C74" s="84">
        <v>43160</v>
      </c>
      <c r="E74" s="57" t="s">
        <v>1686</v>
      </c>
      <c r="F74" s="57">
        <v>0</v>
      </c>
      <c r="G74" s="57" t="s">
        <v>1686</v>
      </c>
    </row>
    <row r="75" spans="1:9" x14ac:dyDescent="0.25">
      <c r="A75" s="77" t="s">
        <v>864</v>
      </c>
      <c r="B75" s="77" t="s">
        <v>368</v>
      </c>
      <c r="C75" s="84">
        <v>41365</v>
      </c>
      <c r="D75" s="46"/>
      <c r="E75" s="57">
        <v>0</v>
      </c>
      <c r="F75" s="57">
        <v>0</v>
      </c>
      <c r="G75" s="57">
        <v>0</v>
      </c>
    </row>
    <row r="76" spans="1:9" x14ac:dyDescent="0.25">
      <c r="A76" s="77" t="s">
        <v>1387</v>
      </c>
      <c r="B76" s="77" t="s">
        <v>1388</v>
      </c>
      <c r="C76" s="84">
        <v>42826</v>
      </c>
      <c r="E76" s="57">
        <v>0</v>
      </c>
      <c r="F76" s="57">
        <v>0</v>
      </c>
      <c r="G76" s="57">
        <v>0</v>
      </c>
    </row>
    <row r="77" spans="1:9" x14ac:dyDescent="0.25">
      <c r="A77" s="77" t="s">
        <v>865</v>
      </c>
      <c r="B77" s="77" t="s">
        <v>357</v>
      </c>
      <c r="C77" s="84">
        <v>41365</v>
      </c>
      <c r="E77" s="57" t="s">
        <v>1686</v>
      </c>
      <c r="F77" s="57">
        <v>0</v>
      </c>
      <c r="G77" s="57" t="s">
        <v>1686</v>
      </c>
    </row>
    <row r="78" spans="1:9" x14ac:dyDescent="0.25">
      <c r="A78" s="77" t="s">
        <v>1309</v>
      </c>
      <c r="B78" s="77" t="s">
        <v>1310</v>
      </c>
      <c r="C78" s="84">
        <v>42095</v>
      </c>
      <c r="D78" s="46"/>
      <c r="E78" s="57">
        <v>0</v>
      </c>
      <c r="F78" s="57">
        <v>0</v>
      </c>
      <c r="G78" s="57">
        <v>0</v>
      </c>
    </row>
    <row r="79" spans="1:9" x14ac:dyDescent="0.25">
      <c r="A79" s="77" t="s">
        <v>866</v>
      </c>
      <c r="B79" s="77" t="s">
        <v>347</v>
      </c>
      <c r="C79" s="84">
        <v>41365</v>
      </c>
      <c r="E79" s="57">
        <v>16</v>
      </c>
      <c r="F79" s="57" t="s">
        <v>1686</v>
      </c>
      <c r="G79" s="57" t="s">
        <v>1686</v>
      </c>
    </row>
    <row r="80" spans="1:9" x14ac:dyDescent="0.25">
      <c r="A80" s="77" t="s">
        <v>867</v>
      </c>
      <c r="B80" s="77" t="s">
        <v>822</v>
      </c>
      <c r="C80" s="84">
        <v>41365</v>
      </c>
      <c r="D80" s="52"/>
      <c r="E80" s="57" t="s">
        <v>1686</v>
      </c>
      <c r="F80" s="57">
        <v>0</v>
      </c>
      <c r="G80" s="57" t="s">
        <v>1686</v>
      </c>
    </row>
    <row r="81" spans="1:7" x14ac:dyDescent="0.25">
      <c r="A81" s="77" t="s">
        <v>1311</v>
      </c>
      <c r="B81" s="77" t="s">
        <v>1312</v>
      </c>
      <c r="C81" s="84">
        <v>42095</v>
      </c>
      <c r="D81" s="52"/>
      <c r="E81" s="57">
        <v>0</v>
      </c>
      <c r="F81" s="57">
        <v>0</v>
      </c>
      <c r="G81" s="57">
        <v>0</v>
      </c>
    </row>
    <row r="82" spans="1:7" x14ac:dyDescent="0.25">
      <c r="A82" s="77" t="s">
        <v>1389</v>
      </c>
      <c r="B82" s="77" t="s">
        <v>1390</v>
      </c>
      <c r="C82" s="84">
        <v>42886</v>
      </c>
      <c r="E82" s="57" t="s">
        <v>1686</v>
      </c>
      <c r="F82" s="57">
        <v>0</v>
      </c>
      <c r="G82" s="57" t="s">
        <v>1686</v>
      </c>
    </row>
    <row r="83" spans="1:7" x14ac:dyDescent="0.25">
      <c r="A83" s="77" t="s">
        <v>1577</v>
      </c>
      <c r="B83" s="77" t="s">
        <v>1578</v>
      </c>
      <c r="C83" s="84">
        <v>43785</v>
      </c>
      <c r="E83" s="57">
        <v>0</v>
      </c>
      <c r="F83" s="57">
        <v>0</v>
      </c>
      <c r="G83" s="57">
        <v>0</v>
      </c>
    </row>
    <row r="84" spans="1:7" x14ac:dyDescent="0.25">
      <c r="A84" s="77" t="s">
        <v>1391</v>
      </c>
      <c r="B84" s="77" t="s">
        <v>1392</v>
      </c>
      <c r="C84" s="84">
        <v>43040</v>
      </c>
      <c r="E84" s="57">
        <v>0</v>
      </c>
      <c r="F84" s="57">
        <v>0</v>
      </c>
      <c r="G84" s="57">
        <v>0</v>
      </c>
    </row>
    <row r="85" spans="1:7" x14ac:dyDescent="0.25">
      <c r="A85" s="77" t="s">
        <v>888</v>
      </c>
      <c r="B85" s="77" t="s">
        <v>1338</v>
      </c>
      <c r="C85" s="84">
        <v>41426</v>
      </c>
      <c r="E85" s="57">
        <v>0</v>
      </c>
      <c r="F85" s="57">
        <v>0</v>
      </c>
      <c r="G85" s="57">
        <v>0</v>
      </c>
    </row>
    <row r="86" spans="1:7" x14ac:dyDescent="0.25">
      <c r="A86" s="77" t="s">
        <v>869</v>
      </c>
      <c r="B86" s="77" t="s">
        <v>1560</v>
      </c>
      <c r="C86" s="84">
        <v>41791</v>
      </c>
      <c r="E86" s="57">
        <v>0</v>
      </c>
      <c r="F86" s="57">
        <v>0</v>
      </c>
      <c r="G86" s="57">
        <v>0</v>
      </c>
    </row>
    <row r="87" spans="1:7" x14ac:dyDescent="0.25">
      <c r="A87" s="77" t="s">
        <v>870</v>
      </c>
      <c r="B87" s="77" t="s">
        <v>353</v>
      </c>
      <c r="C87" s="84">
        <v>41365</v>
      </c>
      <c r="D87" s="52"/>
      <c r="E87" s="57" t="s">
        <v>1686</v>
      </c>
      <c r="F87" s="57">
        <v>0</v>
      </c>
      <c r="G87" s="57" t="s">
        <v>1686</v>
      </c>
    </row>
    <row r="88" spans="1:7" x14ac:dyDescent="0.25">
      <c r="A88" s="77" t="s">
        <v>872</v>
      </c>
      <c r="B88" s="77" t="s">
        <v>350</v>
      </c>
      <c r="C88" s="84">
        <v>41365</v>
      </c>
      <c r="D88" s="51"/>
      <c r="E88" s="57">
        <v>0</v>
      </c>
      <c r="F88" s="57">
        <v>0</v>
      </c>
      <c r="G88" s="57">
        <v>0</v>
      </c>
    </row>
    <row r="89" spans="1:7" x14ac:dyDescent="0.25">
      <c r="A89" s="77" t="s">
        <v>873</v>
      </c>
      <c r="B89" s="77" t="s">
        <v>410</v>
      </c>
      <c r="C89" s="84">
        <v>41365</v>
      </c>
      <c r="E89" s="57">
        <v>0</v>
      </c>
      <c r="F89" s="57">
        <v>0</v>
      </c>
      <c r="G89" s="57">
        <v>0</v>
      </c>
    </row>
    <row r="90" spans="1:7" x14ac:dyDescent="0.25">
      <c r="A90" s="77" t="s">
        <v>874</v>
      </c>
      <c r="B90" s="77" t="s">
        <v>348</v>
      </c>
      <c r="C90" s="84">
        <v>41365</v>
      </c>
      <c r="D90" s="52"/>
      <c r="E90" s="57">
        <v>89</v>
      </c>
      <c r="F90" s="57" t="s">
        <v>1686</v>
      </c>
      <c r="G90" s="57" t="s">
        <v>1686</v>
      </c>
    </row>
    <row r="91" spans="1:7" x14ac:dyDescent="0.25">
      <c r="A91" s="77" t="s">
        <v>1567</v>
      </c>
      <c r="B91" s="77" t="s">
        <v>1568</v>
      </c>
      <c r="C91" s="84">
        <v>43647</v>
      </c>
      <c r="E91" s="57">
        <v>0</v>
      </c>
      <c r="F91" s="57">
        <v>0</v>
      </c>
      <c r="G91" s="57">
        <v>0</v>
      </c>
    </row>
    <row r="92" spans="1:7" x14ac:dyDescent="0.25">
      <c r="A92" s="77" t="s">
        <v>875</v>
      </c>
      <c r="B92" s="77" t="s">
        <v>377</v>
      </c>
      <c r="C92" s="84">
        <v>41365</v>
      </c>
      <c r="D92" s="46"/>
      <c r="E92" s="57">
        <v>0</v>
      </c>
      <c r="F92" s="57">
        <v>0</v>
      </c>
      <c r="G92" s="57">
        <v>0</v>
      </c>
    </row>
    <row r="93" spans="1:7" x14ac:dyDescent="0.25">
      <c r="A93" s="77" t="s">
        <v>1393</v>
      </c>
      <c r="B93" s="77" t="s">
        <v>1394</v>
      </c>
      <c r="C93" s="84">
        <v>42887</v>
      </c>
      <c r="E93" s="57">
        <v>0</v>
      </c>
      <c r="F93" s="57">
        <v>0</v>
      </c>
      <c r="G93" s="57">
        <v>0</v>
      </c>
    </row>
    <row r="94" spans="1:7" x14ac:dyDescent="0.25">
      <c r="A94" s="77" t="s">
        <v>1395</v>
      </c>
      <c r="B94" s="77" t="s">
        <v>1562</v>
      </c>
      <c r="C94" s="84">
        <v>42948</v>
      </c>
      <c r="E94" s="57">
        <v>0</v>
      </c>
      <c r="F94" s="57">
        <v>0</v>
      </c>
      <c r="G94" s="57">
        <v>0</v>
      </c>
    </row>
    <row r="95" spans="1:7" x14ac:dyDescent="0.25">
      <c r="A95" s="77" t="s">
        <v>1396</v>
      </c>
      <c r="B95" s="77" t="s">
        <v>1531</v>
      </c>
      <c r="C95" s="84">
        <v>43040</v>
      </c>
      <c r="E95" s="57">
        <v>0</v>
      </c>
      <c r="F95" s="57">
        <v>0</v>
      </c>
      <c r="G95" s="57">
        <v>0</v>
      </c>
    </row>
    <row r="96" spans="1:7" x14ac:dyDescent="0.25">
      <c r="A96" s="77" t="s">
        <v>876</v>
      </c>
      <c r="B96" s="77" t="s">
        <v>1561</v>
      </c>
      <c r="C96" s="84">
        <v>41913</v>
      </c>
      <c r="D96" s="52"/>
      <c r="E96" s="57">
        <v>0</v>
      </c>
      <c r="F96" s="57">
        <v>0</v>
      </c>
      <c r="G96" s="57">
        <v>0</v>
      </c>
    </row>
    <row r="97" spans="1:7" x14ac:dyDescent="0.25">
      <c r="A97" s="77" t="s">
        <v>877</v>
      </c>
      <c r="B97" s="77" t="s">
        <v>365</v>
      </c>
      <c r="C97" s="84">
        <v>41365</v>
      </c>
      <c r="D97" s="46"/>
      <c r="E97" s="57" t="s">
        <v>1686</v>
      </c>
      <c r="F97" s="57">
        <v>0</v>
      </c>
      <c r="G97" s="57" t="s">
        <v>1686</v>
      </c>
    </row>
    <row r="98" spans="1:7" x14ac:dyDescent="0.25">
      <c r="A98" s="77" t="s">
        <v>868</v>
      </c>
      <c r="B98" s="77" t="s">
        <v>1339</v>
      </c>
      <c r="C98" s="84">
        <v>41395</v>
      </c>
      <c r="E98" s="57" t="s">
        <v>1686</v>
      </c>
      <c r="F98" s="57">
        <v>0</v>
      </c>
      <c r="G98" s="57" t="s">
        <v>1686</v>
      </c>
    </row>
    <row r="99" spans="1:7" x14ac:dyDescent="0.25">
      <c r="A99" s="77" t="s">
        <v>1340</v>
      </c>
      <c r="B99" s="77" t="s">
        <v>1341</v>
      </c>
      <c r="C99" s="84">
        <v>42614</v>
      </c>
      <c r="E99" s="57">
        <v>0</v>
      </c>
      <c r="F99" s="57">
        <v>0</v>
      </c>
      <c r="G99" s="57">
        <v>0</v>
      </c>
    </row>
    <row r="100" spans="1:7" x14ac:dyDescent="0.25">
      <c r="A100" s="77" t="s">
        <v>878</v>
      </c>
      <c r="B100" s="77" t="s">
        <v>823</v>
      </c>
      <c r="C100" s="84">
        <v>41913</v>
      </c>
      <c r="D100" s="51"/>
      <c r="E100" s="57">
        <v>0</v>
      </c>
      <c r="F100" s="57">
        <v>0</v>
      </c>
      <c r="G100" s="57">
        <v>0</v>
      </c>
    </row>
    <row r="101" spans="1:7" x14ac:dyDescent="0.25">
      <c r="A101" s="77" t="s">
        <v>1397</v>
      </c>
      <c r="B101" s="77" t="s">
        <v>1529</v>
      </c>
      <c r="C101" s="84">
        <v>42948</v>
      </c>
      <c r="E101" s="57">
        <v>0</v>
      </c>
      <c r="F101" s="57">
        <v>0</v>
      </c>
      <c r="G101" s="57">
        <v>0</v>
      </c>
    </row>
    <row r="102" spans="1:7" x14ac:dyDescent="0.25">
      <c r="A102" s="77" t="s">
        <v>1398</v>
      </c>
      <c r="B102" s="77" t="s">
        <v>1399</v>
      </c>
      <c r="C102" s="84">
        <v>42826</v>
      </c>
      <c r="E102" s="57">
        <v>0</v>
      </c>
      <c r="F102" s="57">
        <v>0</v>
      </c>
      <c r="G102" s="57">
        <v>0</v>
      </c>
    </row>
    <row r="103" spans="1:7" x14ac:dyDescent="0.25">
      <c r="A103" s="77" t="s">
        <v>879</v>
      </c>
      <c r="B103" s="77" t="s">
        <v>366</v>
      </c>
      <c r="C103" s="84">
        <v>41365</v>
      </c>
      <c r="E103" s="57">
        <v>8</v>
      </c>
      <c r="F103" s="57">
        <v>0</v>
      </c>
      <c r="G103" s="57">
        <v>8</v>
      </c>
    </row>
    <row r="104" spans="1:7" x14ac:dyDescent="0.25">
      <c r="A104" s="77" t="s">
        <v>1400</v>
      </c>
      <c r="B104" s="77" t="s">
        <v>1401</v>
      </c>
      <c r="C104" s="84">
        <v>42352</v>
      </c>
      <c r="D104" s="52"/>
      <c r="E104" s="57">
        <v>5</v>
      </c>
      <c r="F104" s="57">
        <v>5</v>
      </c>
      <c r="G104" s="57">
        <v>10</v>
      </c>
    </row>
    <row r="105" spans="1:7" x14ac:dyDescent="0.25">
      <c r="A105" s="77" t="s">
        <v>880</v>
      </c>
      <c r="B105" s="77" t="s">
        <v>346</v>
      </c>
      <c r="C105" s="84">
        <v>41365</v>
      </c>
      <c r="E105" s="57">
        <v>62</v>
      </c>
      <c r="F105" s="57">
        <v>5</v>
      </c>
      <c r="G105" s="57">
        <v>67</v>
      </c>
    </row>
    <row r="106" spans="1:7" x14ac:dyDescent="0.25">
      <c r="A106" s="77" t="s">
        <v>1402</v>
      </c>
      <c r="B106" s="77" t="s">
        <v>1403</v>
      </c>
      <c r="C106" s="84">
        <v>42826</v>
      </c>
      <c r="E106" s="57">
        <v>0</v>
      </c>
      <c r="F106" s="57">
        <v>0</v>
      </c>
      <c r="G106" s="57">
        <v>0</v>
      </c>
    </row>
    <row r="107" spans="1:7" x14ac:dyDescent="0.25">
      <c r="A107" s="77" t="s">
        <v>881</v>
      </c>
      <c r="B107" s="77" t="s">
        <v>381</v>
      </c>
      <c r="C107" s="84">
        <v>41548</v>
      </c>
      <c r="E107" s="57">
        <v>0</v>
      </c>
      <c r="F107" s="57">
        <v>0</v>
      </c>
      <c r="G107" s="57">
        <v>0</v>
      </c>
    </row>
    <row r="108" spans="1:7" x14ac:dyDescent="0.25">
      <c r="A108" s="77" t="s">
        <v>1313</v>
      </c>
      <c r="B108" s="77" t="s">
        <v>1314</v>
      </c>
      <c r="C108" s="84">
        <v>42125</v>
      </c>
      <c r="D108" s="52"/>
      <c r="E108" s="57">
        <v>0</v>
      </c>
      <c r="F108" s="57">
        <v>0</v>
      </c>
      <c r="G108" s="57">
        <v>0</v>
      </c>
    </row>
    <row r="109" spans="1:7" x14ac:dyDescent="0.25">
      <c r="A109" s="77" t="s">
        <v>1583</v>
      </c>
      <c r="B109" s="77" t="s">
        <v>1584</v>
      </c>
      <c r="C109" s="84">
        <v>43830</v>
      </c>
      <c r="E109" s="57">
        <v>0</v>
      </c>
      <c r="F109" s="57">
        <v>0</v>
      </c>
      <c r="G109" s="57">
        <v>0</v>
      </c>
    </row>
    <row r="110" spans="1:7" x14ac:dyDescent="0.25">
      <c r="A110" s="77" t="s">
        <v>1404</v>
      </c>
      <c r="B110" s="77" t="s">
        <v>1533</v>
      </c>
      <c r="C110" s="84">
        <v>43132</v>
      </c>
      <c r="E110" s="57">
        <v>0</v>
      </c>
      <c r="F110" s="57">
        <v>0</v>
      </c>
      <c r="G110" s="57">
        <v>0</v>
      </c>
    </row>
    <row r="111" spans="1:7" x14ac:dyDescent="0.25">
      <c r="A111" s="77" t="s">
        <v>882</v>
      </c>
      <c r="B111" s="77" t="s">
        <v>824</v>
      </c>
      <c r="C111" s="84">
        <v>41730</v>
      </c>
      <c r="D111" s="46"/>
      <c r="E111" s="57" t="s">
        <v>1686</v>
      </c>
      <c r="F111" s="57" t="s">
        <v>1686</v>
      </c>
      <c r="G111" s="57" t="s">
        <v>1686</v>
      </c>
    </row>
    <row r="112" spans="1:7" x14ac:dyDescent="0.25">
      <c r="A112" s="77" t="s">
        <v>883</v>
      </c>
      <c r="B112" s="77" t="s">
        <v>825</v>
      </c>
      <c r="C112" s="84">
        <v>41730</v>
      </c>
      <c r="D112" s="52"/>
      <c r="E112" s="57">
        <v>0</v>
      </c>
      <c r="F112" s="57">
        <v>0</v>
      </c>
      <c r="G112" s="57">
        <v>0</v>
      </c>
    </row>
    <row r="113" spans="1:7" x14ac:dyDescent="0.25">
      <c r="A113" s="77" t="s">
        <v>1315</v>
      </c>
      <c r="B113" s="77" t="s">
        <v>1316</v>
      </c>
      <c r="C113" s="84">
        <v>42156</v>
      </c>
      <c r="D113" s="52"/>
      <c r="E113" s="57">
        <v>0</v>
      </c>
      <c r="F113" s="57">
        <v>0</v>
      </c>
      <c r="G113" s="57">
        <v>0</v>
      </c>
    </row>
    <row r="114" spans="1:7" x14ac:dyDescent="0.25">
      <c r="A114" s="77" t="s">
        <v>1539</v>
      </c>
      <c r="B114" s="77" t="s">
        <v>1540</v>
      </c>
      <c r="C114" s="84">
        <v>43191</v>
      </c>
      <c r="E114" s="57">
        <v>0</v>
      </c>
      <c r="F114" s="57">
        <v>0</v>
      </c>
      <c r="G114" s="57">
        <v>0</v>
      </c>
    </row>
    <row r="115" spans="1:7" x14ac:dyDescent="0.25">
      <c r="A115" s="77" t="s">
        <v>1405</v>
      </c>
      <c r="B115" s="77" t="s">
        <v>1406</v>
      </c>
      <c r="C115" s="84">
        <v>43132</v>
      </c>
      <c r="E115" s="57">
        <v>0</v>
      </c>
      <c r="F115" s="57">
        <v>0</v>
      </c>
      <c r="G115" s="57">
        <v>0</v>
      </c>
    </row>
    <row r="116" spans="1:7" x14ac:dyDescent="0.25">
      <c r="A116" s="77" t="s">
        <v>1407</v>
      </c>
      <c r="B116" s="77" t="s">
        <v>1408</v>
      </c>
      <c r="C116" s="84">
        <v>43009</v>
      </c>
      <c r="E116" s="57">
        <v>0</v>
      </c>
      <c r="F116" s="57">
        <v>0</v>
      </c>
      <c r="G116" s="57">
        <v>0</v>
      </c>
    </row>
    <row r="117" spans="1:7" x14ac:dyDescent="0.25">
      <c r="A117" s="77" t="s">
        <v>884</v>
      </c>
      <c r="B117" s="77" t="s">
        <v>826</v>
      </c>
      <c r="C117" s="84">
        <v>41548</v>
      </c>
      <c r="E117" s="57" t="s">
        <v>1686</v>
      </c>
      <c r="F117" s="57">
        <v>0</v>
      </c>
      <c r="G117" s="57" t="s">
        <v>1686</v>
      </c>
    </row>
    <row r="118" spans="1:7" x14ac:dyDescent="0.25">
      <c r="A118" s="77" t="s">
        <v>1563</v>
      </c>
      <c r="B118" s="77" t="s">
        <v>1564</v>
      </c>
      <c r="C118" s="84">
        <v>43556</v>
      </c>
      <c r="E118" s="57">
        <v>0</v>
      </c>
      <c r="F118" s="57">
        <v>0</v>
      </c>
      <c r="G118" s="57">
        <v>0</v>
      </c>
    </row>
    <row r="119" spans="1:7" x14ac:dyDescent="0.25">
      <c r="A119" s="77" t="s">
        <v>885</v>
      </c>
      <c r="B119" s="77" t="s">
        <v>827</v>
      </c>
      <c r="C119" s="84">
        <v>41933</v>
      </c>
      <c r="D119" s="52"/>
      <c r="E119" s="57" t="s">
        <v>1686</v>
      </c>
      <c r="F119" s="57">
        <v>0</v>
      </c>
      <c r="G119" s="57" t="s">
        <v>1686</v>
      </c>
    </row>
    <row r="120" spans="1:7" x14ac:dyDescent="0.25">
      <c r="A120" s="77" t="s">
        <v>1317</v>
      </c>
      <c r="B120" s="77" t="s">
        <v>1318</v>
      </c>
      <c r="C120" s="84">
        <v>42217</v>
      </c>
      <c r="D120" s="46"/>
      <c r="E120" s="57">
        <v>0</v>
      </c>
      <c r="F120" s="57">
        <v>0</v>
      </c>
      <c r="G120" s="57">
        <v>0</v>
      </c>
    </row>
    <row r="121" spans="1:7" x14ac:dyDescent="0.25">
      <c r="A121" s="77" t="s">
        <v>1409</v>
      </c>
      <c r="B121" s="77" t="s">
        <v>1410</v>
      </c>
      <c r="C121" s="84">
        <v>42856</v>
      </c>
      <c r="E121" s="57">
        <v>0</v>
      </c>
      <c r="F121" s="57">
        <v>0</v>
      </c>
      <c r="G121" s="57">
        <v>0</v>
      </c>
    </row>
    <row r="122" spans="1:7" x14ac:dyDescent="0.25">
      <c r="A122" s="77" t="s">
        <v>1319</v>
      </c>
      <c r="B122" s="77" t="s">
        <v>1320</v>
      </c>
      <c r="C122" s="84">
        <v>42156</v>
      </c>
      <c r="D122" s="52"/>
      <c r="E122" s="57">
        <v>0</v>
      </c>
      <c r="F122" s="57">
        <v>0</v>
      </c>
      <c r="G122" s="57">
        <v>0</v>
      </c>
    </row>
    <row r="123" spans="1:7" x14ac:dyDescent="0.25">
      <c r="A123" s="77" t="s">
        <v>886</v>
      </c>
      <c r="B123" s="77" t="s">
        <v>828</v>
      </c>
      <c r="C123" s="84">
        <v>41913</v>
      </c>
      <c r="E123" s="57" t="s">
        <v>1686</v>
      </c>
      <c r="F123" s="57" t="s">
        <v>1686</v>
      </c>
      <c r="G123" s="57" t="s">
        <v>1686</v>
      </c>
    </row>
    <row r="124" spans="1:7" x14ac:dyDescent="0.25">
      <c r="A124" s="77" t="s">
        <v>1321</v>
      </c>
      <c r="B124" s="77" t="s">
        <v>1322</v>
      </c>
      <c r="C124" s="84">
        <v>41962</v>
      </c>
      <c r="D124" s="51"/>
      <c r="E124" s="57">
        <v>0</v>
      </c>
      <c r="F124" s="57">
        <v>0</v>
      </c>
      <c r="G124" s="57">
        <v>0</v>
      </c>
    </row>
    <row r="125" spans="1:7" x14ac:dyDescent="0.25">
      <c r="A125" s="77" t="s">
        <v>1573</v>
      </c>
      <c r="B125" s="77" t="s">
        <v>1574</v>
      </c>
      <c r="C125" s="84">
        <v>43722</v>
      </c>
      <c r="E125" s="57">
        <v>0</v>
      </c>
      <c r="F125" s="57">
        <v>0</v>
      </c>
      <c r="G125" s="57">
        <v>0</v>
      </c>
    </row>
    <row r="126" spans="1:7" x14ac:dyDescent="0.25">
      <c r="A126" s="77" t="s">
        <v>1411</v>
      </c>
      <c r="B126" s="77" t="s">
        <v>1412</v>
      </c>
      <c r="C126" s="84">
        <v>42826</v>
      </c>
      <c r="E126" s="57">
        <v>0</v>
      </c>
      <c r="F126" s="57">
        <v>0</v>
      </c>
      <c r="G126" s="57">
        <v>0</v>
      </c>
    </row>
    <row r="127" spans="1:7" x14ac:dyDescent="0.25">
      <c r="A127" s="77" t="s">
        <v>887</v>
      </c>
      <c r="B127" s="77" t="s">
        <v>1336</v>
      </c>
      <c r="C127" s="84">
        <v>41365</v>
      </c>
      <c r="E127" s="57">
        <v>5</v>
      </c>
      <c r="F127" s="57" t="s">
        <v>1686</v>
      </c>
      <c r="G127" s="57" t="s">
        <v>1686</v>
      </c>
    </row>
    <row r="128" spans="1:7" x14ac:dyDescent="0.25">
      <c r="A128" s="77" t="s">
        <v>1413</v>
      </c>
      <c r="B128" s="77" t="s">
        <v>1414</v>
      </c>
      <c r="C128" s="84">
        <v>42292</v>
      </c>
      <c r="E128" s="57">
        <v>0</v>
      </c>
      <c r="F128" s="57">
        <v>0</v>
      </c>
      <c r="G128" s="57">
        <v>0</v>
      </c>
    </row>
    <row r="129" spans="1:7" x14ac:dyDescent="0.25">
      <c r="A129" s="77" t="s">
        <v>1415</v>
      </c>
      <c r="B129" s="77" t="s">
        <v>1416</v>
      </c>
      <c r="C129" s="84">
        <v>43009</v>
      </c>
      <c r="E129" s="57">
        <v>0</v>
      </c>
      <c r="F129" s="57">
        <v>0</v>
      </c>
      <c r="G129" s="57">
        <v>0</v>
      </c>
    </row>
    <row r="130" spans="1:7" x14ac:dyDescent="0.25">
      <c r="A130" s="77" t="s">
        <v>1431</v>
      </c>
      <c r="B130" s="77" t="s">
        <v>1432</v>
      </c>
      <c r="C130" s="84">
        <v>42552</v>
      </c>
      <c r="E130" s="57" t="s">
        <v>1686</v>
      </c>
      <c r="F130" s="57">
        <v>0</v>
      </c>
      <c r="G130" s="57" t="s">
        <v>1686</v>
      </c>
    </row>
    <row r="131" spans="1:7" x14ac:dyDescent="0.25">
      <c r="A131" s="77" t="s">
        <v>1535</v>
      </c>
      <c r="B131" s="77" t="s">
        <v>1536</v>
      </c>
      <c r="C131" s="84">
        <v>43191</v>
      </c>
      <c r="E131" s="57">
        <v>0</v>
      </c>
      <c r="F131" s="57">
        <v>0</v>
      </c>
      <c r="G131" s="57">
        <v>0</v>
      </c>
    </row>
    <row r="132" spans="1:7" x14ac:dyDescent="0.25">
      <c r="A132" s="77" t="s">
        <v>889</v>
      </c>
      <c r="B132" s="77" t="s">
        <v>359</v>
      </c>
      <c r="C132" s="84">
        <v>41365</v>
      </c>
      <c r="E132" s="57">
        <v>0</v>
      </c>
      <c r="F132" s="57">
        <v>0</v>
      </c>
      <c r="G132" s="57">
        <v>0</v>
      </c>
    </row>
    <row r="133" spans="1:7" x14ac:dyDescent="0.25">
      <c r="C133" s="44"/>
    </row>
    <row r="134" spans="1:7" x14ac:dyDescent="0.25">
      <c r="C134" s="44"/>
    </row>
    <row r="135" spans="1:7" x14ac:dyDescent="0.25">
      <c r="C135" s="44"/>
    </row>
    <row r="136" spans="1:7" x14ac:dyDescent="0.25">
      <c r="C136" s="44"/>
    </row>
    <row r="137" spans="1:7" x14ac:dyDescent="0.25">
      <c r="C137" s="44"/>
    </row>
    <row r="138" spans="1:7" x14ac:dyDescent="0.25">
      <c r="C138" s="44"/>
    </row>
    <row r="139" spans="1:7" x14ac:dyDescent="0.25">
      <c r="C139" s="44"/>
    </row>
    <row r="140" spans="1:7" x14ac:dyDescent="0.25">
      <c r="C140" s="44"/>
    </row>
    <row r="141" spans="1:7" x14ac:dyDescent="0.25">
      <c r="C141" s="44"/>
    </row>
    <row r="142" spans="1:7" x14ac:dyDescent="0.25">
      <c r="C142" s="44"/>
    </row>
    <row r="143" spans="1:7" x14ac:dyDescent="0.25">
      <c r="C143" s="44"/>
    </row>
    <row r="144" spans="1:7" x14ac:dyDescent="0.25">
      <c r="C144" s="44"/>
    </row>
    <row r="145" spans="3:3" x14ac:dyDescent="0.25">
      <c r="C145" s="44"/>
    </row>
    <row r="146" spans="3:3" x14ac:dyDescent="0.25">
      <c r="C146" s="44"/>
    </row>
    <row r="147" spans="3:3" x14ac:dyDescent="0.25">
      <c r="C147" s="44"/>
    </row>
    <row r="148" spans="3:3" x14ac:dyDescent="0.25">
      <c r="C148" s="44"/>
    </row>
    <row r="149" spans="3:3" x14ac:dyDescent="0.25">
      <c r="C149" s="44"/>
    </row>
    <row r="150" spans="3:3" x14ac:dyDescent="0.25">
      <c r="C150" s="44"/>
    </row>
  </sheetData>
  <mergeCells count="1">
    <mergeCell ref="A1:H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tint="0.79998168889431442"/>
  </sheetPr>
  <dimension ref="A1:I132"/>
  <sheetViews>
    <sheetView zoomScale="90" zoomScaleNormal="90" workbookViewId="0">
      <selection activeCell="A4" sqref="A4"/>
    </sheetView>
  </sheetViews>
  <sheetFormatPr defaultColWidth="9.1796875" defaultRowHeight="12.5" x14ac:dyDescent="0.25"/>
  <cols>
    <col min="1" max="1" width="13" style="33" bestFit="1" customWidth="1"/>
    <col min="2" max="2" width="72.7265625" style="33" bestFit="1" customWidth="1"/>
    <col min="3" max="3" width="13" style="44" customWidth="1"/>
    <col min="4" max="4" width="2.1796875" style="33" customWidth="1"/>
    <col min="5" max="8" width="16.1796875" style="58" customWidth="1"/>
    <col min="9" max="9" width="2.7265625" style="43" customWidth="1"/>
    <col min="10" max="16384" width="9.1796875" style="33"/>
  </cols>
  <sheetData>
    <row r="1" spans="1:9" ht="23" x14ac:dyDescent="0.5">
      <c r="A1" s="121" t="s">
        <v>1585</v>
      </c>
      <c r="B1" s="121"/>
      <c r="C1" s="121"/>
      <c r="D1" s="121"/>
      <c r="E1" s="121"/>
      <c r="F1" s="121"/>
      <c r="G1" s="121"/>
      <c r="H1" s="121"/>
      <c r="I1" s="23"/>
    </row>
    <row r="2" spans="1:9" ht="13" x14ac:dyDescent="0.3">
      <c r="B2" s="34"/>
      <c r="C2" s="35"/>
      <c r="D2" s="37"/>
      <c r="E2" s="59"/>
      <c r="F2" s="59"/>
      <c r="G2" s="59"/>
      <c r="H2" s="59"/>
      <c r="I2" s="38"/>
    </row>
    <row r="3" spans="1:9" x14ac:dyDescent="0.25">
      <c r="B3" s="7"/>
      <c r="C3" s="39"/>
      <c r="D3" s="3"/>
      <c r="E3" s="56"/>
      <c r="F3" s="56"/>
      <c r="G3" s="56"/>
      <c r="H3" s="56"/>
      <c r="I3" s="4"/>
    </row>
    <row r="4" spans="1:9" s="42" customFormat="1" ht="42" x14ac:dyDescent="0.3">
      <c r="A4" s="70" t="s">
        <v>892</v>
      </c>
      <c r="B4" s="72" t="s">
        <v>39</v>
      </c>
      <c r="C4" s="71" t="s">
        <v>409</v>
      </c>
      <c r="D4" s="29"/>
      <c r="E4" s="73" t="s">
        <v>404</v>
      </c>
      <c r="F4" s="73" t="s">
        <v>1664</v>
      </c>
      <c r="G4" s="73" t="s">
        <v>405</v>
      </c>
      <c r="H4" s="73" t="s">
        <v>406</v>
      </c>
      <c r="I4" s="41"/>
    </row>
    <row r="5" spans="1:9" x14ac:dyDescent="0.25">
      <c r="A5" s="77" t="s">
        <v>1346</v>
      </c>
      <c r="B5" s="77" t="s">
        <v>1347</v>
      </c>
      <c r="C5" s="84">
        <v>42339</v>
      </c>
      <c r="D5" s="46"/>
      <c r="E5" s="57">
        <v>0</v>
      </c>
      <c r="F5" s="57">
        <v>0</v>
      </c>
      <c r="G5" s="57">
        <v>0</v>
      </c>
      <c r="H5" s="57">
        <v>0</v>
      </c>
    </row>
    <row r="6" spans="1:9" x14ac:dyDescent="0.25">
      <c r="A6" s="77" t="s">
        <v>1297</v>
      </c>
      <c r="B6" s="77" t="s">
        <v>1298</v>
      </c>
      <c r="C6" s="84">
        <v>42217</v>
      </c>
      <c r="D6" s="46"/>
      <c r="E6" s="57">
        <v>0</v>
      </c>
      <c r="F6" s="57">
        <v>0</v>
      </c>
      <c r="G6" s="57">
        <v>0</v>
      </c>
      <c r="H6" s="57">
        <v>0</v>
      </c>
    </row>
    <row r="7" spans="1:9" x14ac:dyDescent="0.25">
      <c r="A7" s="77" t="s">
        <v>829</v>
      </c>
      <c r="B7" s="77" t="s">
        <v>364</v>
      </c>
      <c r="C7" s="84">
        <v>41365</v>
      </c>
      <c r="D7" s="46"/>
      <c r="E7" s="57">
        <v>0</v>
      </c>
      <c r="F7" s="57">
        <v>0</v>
      </c>
      <c r="G7" s="57">
        <v>0</v>
      </c>
      <c r="H7" s="57">
        <v>0</v>
      </c>
    </row>
    <row r="8" spans="1:9" x14ac:dyDescent="0.25">
      <c r="A8" s="77" t="s">
        <v>830</v>
      </c>
      <c r="B8" s="77" t="s">
        <v>358</v>
      </c>
      <c r="C8" s="84">
        <v>41365</v>
      </c>
      <c r="D8" s="46"/>
      <c r="E8" s="57" t="s">
        <v>1686</v>
      </c>
      <c r="F8" s="57">
        <v>11772.13</v>
      </c>
      <c r="G8" s="57">
        <v>0</v>
      </c>
      <c r="H8" s="57" t="s">
        <v>1686</v>
      </c>
    </row>
    <row r="9" spans="1:9" x14ac:dyDescent="0.25">
      <c r="A9" s="77" t="s">
        <v>1299</v>
      </c>
      <c r="B9" s="77" t="s">
        <v>1300</v>
      </c>
      <c r="C9" s="84">
        <v>42248</v>
      </c>
      <c r="E9" s="57">
        <v>0</v>
      </c>
      <c r="F9" s="57">
        <v>0</v>
      </c>
      <c r="G9" s="57">
        <v>0</v>
      </c>
      <c r="H9" s="57">
        <v>0</v>
      </c>
    </row>
    <row r="10" spans="1:9" x14ac:dyDescent="0.25">
      <c r="A10" s="77" t="s">
        <v>1537</v>
      </c>
      <c r="B10" s="77" t="s">
        <v>1538</v>
      </c>
      <c r="C10" s="84">
        <v>43191</v>
      </c>
      <c r="D10" s="46"/>
      <c r="E10" s="57">
        <v>0</v>
      </c>
      <c r="F10" s="57" t="s">
        <v>1686</v>
      </c>
      <c r="G10" s="57">
        <v>0</v>
      </c>
      <c r="H10" s="57" t="s">
        <v>1686</v>
      </c>
    </row>
    <row r="11" spans="1:9" x14ac:dyDescent="0.25">
      <c r="A11" s="77" t="s">
        <v>831</v>
      </c>
      <c r="B11" s="77" t="s">
        <v>817</v>
      </c>
      <c r="C11" s="84">
        <v>41365</v>
      </c>
      <c r="D11" s="46"/>
      <c r="E11" s="57">
        <v>55666.66</v>
      </c>
      <c r="F11" s="57">
        <v>-38726.25</v>
      </c>
      <c r="G11" s="57">
        <v>150750</v>
      </c>
      <c r="H11" s="57">
        <v>167690.41</v>
      </c>
    </row>
    <row r="12" spans="1:9" x14ac:dyDescent="0.25">
      <c r="A12" s="77" t="s">
        <v>832</v>
      </c>
      <c r="B12" s="77" t="s">
        <v>374</v>
      </c>
      <c r="C12" s="84">
        <v>41365</v>
      </c>
      <c r="D12" s="46"/>
      <c r="E12" s="57">
        <v>0</v>
      </c>
      <c r="F12" s="57">
        <v>0</v>
      </c>
      <c r="G12" s="57">
        <v>0</v>
      </c>
      <c r="H12" s="57">
        <v>0</v>
      </c>
    </row>
    <row r="13" spans="1:9" x14ac:dyDescent="0.25">
      <c r="A13" s="77" t="s">
        <v>1368</v>
      </c>
      <c r="B13" s="77" t="s">
        <v>1532</v>
      </c>
      <c r="C13" s="84">
        <v>43070</v>
      </c>
      <c r="D13" s="46"/>
      <c r="E13" s="57">
        <v>0</v>
      </c>
      <c r="F13" s="57">
        <v>0</v>
      </c>
      <c r="G13" s="57">
        <v>0</v>
      </c>
      <c r="H13" s="57">
        <v>0</v>
      </c>
    </row>
    <row r="14" spans="1:9" x14ac:dyDescent="0.25">
      <c r="A14" s="77" t="s">
        <v>1301</v>
      </c>
      <c r="B14" s="77" t="s">
        <v>1302</v>
      </c>
      <c r="C14" s="84">
        <v>41962</v>
      </c>
      <c r="D14" s="46"/>
      <c r="E14" s="57">
        <v>0</v>
      </c>
      <c r="F14" s="57">
        <v>0</v>
      </c>
      <c r="G14" s="57">
        <v>0</v>
      </c>
      <c r="H14" s="57">
        <v>0</v>
      </c>
    </row>
    <row r="15" spans="1:9" x14ac:dyDescent="0.25">
      <c r="A15" s="77" t="s">
        <v>833</v>
      </c>
      <c r="B15" s="77" t="s">
        <v>361</v>
      </c>
      <c r="C15" s="84">
        <v>41365</v>
      </c>
      <c r="E15" s="57">
        <v>143863</v>
      </c>
      <c r="F15" s="57">
        <v>56116.01</v>
      </c>
      <c r="G15" s="57">
        <v>141875</v>
      </c>
      <c r="H15" s="57">
        <v>341854.01</v>
      </c>
    </row>
    <row r="16" spans="1:9" x14ac:dyDescent="0.25">
      <c r="A16" s="77" t="s">
        <v>834</v>
      </c>
      <c r="B16" s="77" t="s">
        <v>373</v>
      </c>
      <c r="C16" s="84">
        <v>41365</v>
      </c>
      <c r="D16" s="46"/>
      <c r="E16" s="57">
        <v>84023</v>
      </c>
      <c r="F16" s="57">
        <v>10501.96</v>
      </c>
      <c r="G16" s="57">
        <v>101000</v>
      </c>
      <c r="H16" s="57">
        <v>195524.96</v>
      </c>
    </row>
    <row r="17" spans="1:8" x14ac:dyDescent="0.25">
      <c r="A17" s="77" t="s">
        <v>835</v>
      </c>
      <c r="B17" s="77" t="s">
        <v>372</v>
      </c>
      <c r="C17" s="84">
        <v>41365</v>
      </c>
      <c r="D17" s="46"/>
      <c r="E17" s="57" t="s">
        <v>1686</v>
      </c>
      <c r="F17" s="57" t="s">
        <v>1686</v>
      </c>
      <c r="G17" s="57">
        <v>0</v>
      </c>
      <c r="H17" s="57" t="s">
        <v>1686</v>
      </c>
    </row>
    <row r="18" spans="1:8" x14ac:dyDescent="0.25">
      <c r="A18" s="77" t="s">
        <v>836</v>
      </c>
      <c r="B18" s="77" t="s">
        <v>349</v>
      </c>
      <c r="C18" s="84">
        <v>41365</v>
      </c>
      <c r="D18" s="46"/>
      <c r="E18" s="57">
        <v>3135780.64</v>
      </c>
      <c r="F18" s="57">
        <v>321806.7</v>
      </c>
      <c r="G18" s="57">
        <v>1430571.31</v>
      </c>
      <c r="H18" s="57">
        <v>4888158.6500000004</v>
      </c>
    </row>
    <row r="19" spans="1:8" x14ac:dyDescent="0.25">
      <c r="A19" s="77" t="s">
        <v>1575</v>
      </c>
      <c r="B19" s="77" t="s">
        <v>1576</v>
      </c>
      <c r="C19" s="84">
        <v>43739</v>
      </c>
      <c r="D19" s="46"/>
      <c r="E19" s="57">
        <v>0</v>
      </c>
      <c r="F19" s="57">
        <v>0</v>
      </c>
      <c r="G19" s="57">
        <v>0</v>
      </c>
      <c r="H19" s="57">
        <v>0</v>
      </c>
    </row>
    <row r="20" spans="1:8" x14ac:dyDescent="0.25">
      <c r="A20" s="77" t="s">
        <v>837</v>
      </c>
      <c r="B20" s="77" t="s">
        <v>351</v>
      </c>
      <c r="C20" s="84">
        <v>41365</v>
      </c>
      <c r="D20" s="46"/>
      <c r="E20" s="57">
        <v>21000</v>
      </c>
      <c r="F20" s="57" t="s">
        <v>1686</v>
      </c>
      <c r="G20" s="57" t="s">
        <v>1686</v>
      </c>
      <c r="H20" s="57">
        <v>27160.7</v>
      </c>
    </row>
    <row r="21" spans="1:8" x14ac:dyDescent="0.25">
      <c r="A21" s="77" t="s">
        <v>1369</v>
      </c>
      <c r="B21" s="77" t="s">
        <v>1370</v>
      </c>
      <c r="C21" s="84">
        <v>42937</v>
      </c>
      <c r="D21" s="46"/>
      <c r="E21" s="57">
        <v>0</v>
      </c>
      <c r="F21" s="57">
        <v>0</v>
      </c>
      <c r="G21" s="57">
        <v>0</v>
      </c>
      <c r="H21" s="57">
        <v>0</v>
      </c>
    </row>
    <row r="22" spans="1:8" x14ac:dyDescent="0.25">
      <c r="A22" s="77" t="s">
        <v>838</v>
      </c>
      <c r="B22" s="77" t="s">
        <v>355</v>
      </c>
      <c r="C22" s="84">
        <v>41365</v>
      </c>
      <c r="D22" s="46"/>
      <c r="E22" s="57">
        <v>0</v>
      </c>
      <c r="F22" s="57">
        <v>0</v>
      </c>
      <c r="G22" s="57">
        <v>0</v>
      </c>
      <c r="H22" s="57">
        <v>0</v>
      </c>
    </row>
    <row r="23" spans="1:8" x14ac:dyDescent="0.25">
      <c r="A23" s="77" t="s">
        <v>839</v>
      </c>
      <c r="B23" s="77" t="s">
        <v>362</v>
      </c>
      <c r="C23" s="84">
        <v>41365</v>
      </c>
      <c r="D23" s="46"/>
      <c r="E23" s="57">
        <v>182817</v>
      </c>
      <c r="F23" s="57">
        <v>72476.55</v>
      </c>
      <c r="G23" s="57">
        <v>143616.01</v>
      </c>
      <c r="H23" s="57">
        <v>398909.56</v>
      </c>
    </row>
    <row r="24" spans="1:8" x14ac:dyDescent="0.25">
      <c r="A24" s="77" t="s">
        <v>1579</v>
      </c>
      <c r="B24" s="77" t="s">
        <v>1580</v>
      </c>
      <c r="C24" s="84">
        <v>43782</v>
      </c>
      <c r="E24" s="57">
        <v>0</v>
      </c>
      <c r="F24" s="57">
        <v>0</v>
      </c>
      <c r="G24" s="57">
        <v>0</v>
      </c>
      <c r="H24" s="57">
        <v>0</v>
      </c>
    </row>
    <row r="25" spans="1:8" x14ac:dyDescent="0.25">
      <c r="A25" s="77" t="s">
        <v>1565</v>
      </c>
      <c r="B25" s="77" t="s">
        <v>1566</v>
      </c>
      <c r="C25" s="84">
        <v>43647</v>
      </c>
      <c r="D25" s="46"/>
      <c r="E25" s="57">
        <v>0</v>
      </c>
      <c r="F25" s="57">
        <v>0</v>
      </c>
      <c r="G25" s="57">
        <v>0</v>
      </c>
      <c r="H25" s="57">
        <v>0</v>
      </c>
    </row>
    <row r="26" spans="1:8" x14ac:dyDescent="0.25">
      <c r="A26" s="77" t="s">
        <v>840</v>
      </c>
      <c r="B26" s="77" t="s">
        <v>367</v>
      </c>
      <c r="C26" s="84">
        <v>41365</v>
      </c>
      <c r="D26" s="46"/>
      <c r="E26" s="57">
        <v>0</v>
      </c>
      <c r="F26" s="57">
        <v>0</v>
      </c>
      <c r="G26" s="57">
        <v>0</v>
      </c>
      <c r="H26" s="57">
        <v>0</v>
      </c>
    </row>
    <row r="27" spans="1:8" x14ac:dyDescent="0.25">
      <c r="A27" s="77" t="s">
        <v>1569</v>
      </c>
      <c r="B27" s="77" t="s">
        <v>1570</v>
      </c>
      <c r="C27" s="84">
        <v>43739</v>
      </c>
      <c r="D27" s="46"/>
      <c r="E27" s="57">
        <v>0</v>
      </c>
      <c r="F27" s="57">
        <v>0</v>
      </c>
      <c r="G27" s="57">
        <v>0</v>
      </c>
      <c r="H27" s="57">
        <v>0</v>
      </c>
    </row>
    <row r="28" spans="1:8" x14ac:dyDescent="0.25">
      <c r="A28" s="77" t="s">
        <v>841</v>
      </c>
      <c r="B28" s="77" t="s">
        <v>383</v>
      </c>
      <c r="C28" s="84">
        <v>41548</v>
      </c>
      <c r="D28" s="46"/>
      <c r="E28" s="57">
        <v>0</v>
      </c>
      <c r="F28" s="57">
        <v>0</v>
      </c>
      <c r="G28" s="57">
        <v>0</v>
      </c>
      <c r="H28" s="57">
        <v>0</v>
      </c>
    </row>
    <row r="29" spans="1:8" x14ac:dyDescent="0.25">
      <c r="A29" s="77" t="s">
        <v>842</v>
      </c>
      <c r="B29" s="77" t="s">
        <v>818</v>
      </c>
      <c r="C29" s="84">
        <v>41932</v>
      </c>
      <c r="D29" s="46"/>
      <c r="E29" s="57">
        <v>21647</v>
      </c>
      <c r="F29" s="57">
        <v>15530.51</v>
      </c>
      <c r="G29" s="57">
        <v>35700</v>
      </c>
      <c r="H29" s="57">
        <v>72877.509999999995</v>
      </c>
    </row>
    <row r="30" spans="1:8" x14ac:dyDescent="0.25">
      <c r="A30" s="77" t="s">
        <v>843</v>
      </c>
      <c r="B30" s="77" t="s">
        <v>376</v>
      </c>
      <c r="C30" s="84">
        <v>41456</v>
      </c>
      <c r="D30" s="46"/>
      <c r="E30" s="57">
        <v>0</v>
      </c>
      <c r="F30" s="57" t="s">
        <v>1686</v>
      </c>
      <c r="G30" s="57">
        <v>9000</v>
      </c>
      <c r="H30" s="57" t="s">
        <v>1686</v>
      </c>
    </row>
    <row r="31" spans="1:8" x14ac:dyDescent="0.25">
      <c r="A31" s="77" t="s">
        <v>1549</v>
      </c>
      <c r="B31" s="77" t="s">
        <v>1550</v>
      </c>
      <c r="C31" s="84">
        <v>43466</v>
      </c>
      <c r="D31" s="46"/>
      <c r="E31" s="57">
        <v>0</v>
      </c>
      <c r="F31" s="57">
        <v>0</v>
      </c>
      <c r="G31" s="57">
        <v>0</v>
      </c>
      <c r="H31" s="57">
        <v>0</v>
      </c>
    </row>
    <row r="32" spans="1:8" x14ac:dyDescent="0.25">
      <c r="A32" s="77" t="s">
        <v>1371</v>
      </c>
      <c r="B32" s="77" t="s">
        <v>1530</v>
      </c>
      <c r="C32" s="84">
        <v>43009</v>
      </c>
      <c r="D32" s="46"/>
      <c r="E32" s="57">
        <v>0</v>
      </c>
      <c r="F32" s="57">
        <v>0</v>
      </c>
      <c r="G32" s="57">
        <v>0</v>
      </c>
      <c r="H32" s="57">
        <v>0</v>
      </c>
    </row>
    <row r="33" spans="1:8" x14ac:dyDescent="0.25">
      <c r="A33" s="77" t="s">
        <v>844</v>
      </c>
      <c r="B33" s="77" t="s">
        <v>380</v>
      </c>
      <c r="C33" s="84">
        <v>41548</v>
      </c>
      <c r="D33" s="46"/>
      <c r="E33" s="57">
        <v>0</v>
      </c>
      <c r="F33" s="57">
        <v>0</v>
      </c>
      <c r="G33" s="57">
        <v>0</v>
      </c>
      <c r="H33" s="57">
        <v>0</v>
      </c>
    </row>
    <row r="34" spans="1:8" x14ac:dyDescent="0.25">
      <c r="A34" s="77" t="s">
        <v>1551</v>
      </c>
      <c r="B34" s="77" t="s">
        <v>1552</v>
      </c>
      <c r="C34" s="84">
        <v>43537</v>
      </c>
      <c r="D34" s="46"/>
      <c r="E34" s="57">
        <v>0</v>
      </c>
      <c r="F34" s="57">
        <v>0</v>
      </c>
      <c r="G34" s="57">
        <v>0</v>
      </c>
      <c r="H34" s="57">
        <v>0</v>
      </c>
    </row>
    <row r="35" spans="1:8" x14ac:dyDescent="0.25">
      <c r="A35" s="77" t="s">
        <v>1303</v>
      </c>
      <c r="B35" s="77" t="s">
        <v>1304</v>
      </c>
      <c r="C35" s="84">
        <v>41991</v>
      </c>
      <c r="D35" s="46"/>
      <c r="E35" s="57">
        <v>0</v>
      </c>
      <c r="F35" s="57">
        <v>0</v>
      </c>
      <c r="G35" s="57">
        <v>0</v>
      </c>
      <c r="H35" s="57">
        <v>0</v>
      </c>
    </row>
    <row r="36" spans="1:8" x14ac:dyDescent="0.25">
      <c r="A36" s="77" t="s">
        <v>845</v>
      </c>
      <c r="B36" s="77" t="s">
        <v>819</v>
      </c>
      <c r="C36" s="84">
        <v>41365</v>
      </c>
      <c r="D36" s="46"/>
      <c r="E36" s="57">
        <v>72652</v>
      </c>
      <c r="F36" s="57" t="s">
        <v>1686</v>
      </c>
      <c r="G36" s="57">
        <v>12000</v>
      </c>
      <c r="H36" s="57" t="s">
        <v>1686</v>
      </c>
    </row>
    <row r="37" spans="1:8" x14ac:dyDescent="0.25">
      <c r="A37" s="77" t="s">
        <v>1543</v>
      </c>
      <c r="B37" s="77" t="s">
        <v>1544</v>
      </c>
      <c r="C37" s="84">
        <v>43252</v>
      </c>
      <c r="E37" s="57">
        <v>0</v>
      </c>
      <c r="F37" s="57">
        <v>0</v>
      </c>
      <c r="G37" s="57">
        <v>0</v>
      </c>
      <c r="H37" s="57">
        <v>0</v>
      </c>
    </row>
    <row r="38" spans="1:8" x14ac:dyDescent="0.25">
      <c r="A38" s="77" t="s">
        <v>846</v>
      </c>
      <c r="B38" s="77" t="s">
        <v>370</v>
      </c>
      <c r="C38" s="84">
        <v>41365</v>
      </c>
      <c r="D38" s="46"/>
      <c r="E38" s="57">
        <v>362789</v>
      </c>
      <c r="F38" s="57">
        <v>50440.85</v>
      </c>
      <c r="G38" s="57">
        <v>79801.75</v>
      </c>
      <c r="H38" s="57">
        <v>493031.6</v>
      </c>
    </row>
    <row r="39" spans="1:8" x14ac:dyDescent="0.25">
      <c r="A39" s="77" t="s">
        <v>847</v>
      </c>
      <c r="B39" s="77" t="s">
        <v>382</v>
      </c>
      <c r="C39" s="84">
        <v>41548</v>
      </c>
      <c r="D39" s="46"/>
      <c r="E39" s="57">
        <v>0</v>
      </c>
      <c r="F39" s="57">
        <v>0</v>
      </c>
      <c r="G39" s="57">
        <v>0</v>
      </c>
      <c r="H39" s="57">
        <v>0</v>
      </c>
    </row>
    <row r="40" spans="1:8" x14ac:dyDescent="0.25">
      <c r="A40" s="77" t="s">
        <v>848</v>
      </c>
      <c r="B40" s="77" t="s">
        <v>378</v>
      </c>
      <c r="C40" s="84">
        <v>41487</v>
      </c>
      <c r="D40" s="46"/>
      <c r="E40" s="57">
        <v>0</v>
      </c>
      <c r="F40" s="57">
        <v>0</v>
      </c>
      <c r="G40" s="57">
        <v>0</v>
      </c>
      <c r="H40" s="57">
        <v>0</v>
      </c>
    </row>
    <row r="41" spans="1:8" x14ac:dyDescent="0.25">
      <c r="A41" s="77" t="s">
        <v>1372</v>
      </c>
      <c r="B41" s="77" t="s">
        <v>1373</v>
      </c>
      <c r="C41" s="84">
        <v>42930</v>
      </c>
      <c r="D41" s="46"/>
      <c r="E41" s="57">
        <v>0</v>
      </c>
      <c r="F41" s="57">
        <v>0</v>
      </c>
      <c r="G41" s="57">
        <v>0</v>
      </c>
      <c r="H41" s="57">
        <v>0</v>
      </c>
    </row>
    <row r="42" spans="1:8" x14ac:dyDescent="0.25">
      <c r="A42" s="77" t="s">
        <v>849</v>
      </c>
      <c r="B42" s="77" t="s">
        <v>384</v>
      </c>
      <c r="C42" s="84">
        <v>41640</v>
      </c>
      <c r="D42" s="46"/>
      <c r="E42" s="57">
        <v>0</v>
      </c>
      <c r="F42" s="57">
        <v>0</v>
      </c>
      <c r="G42" s="57">
        <v>0</v>
      </c>
      <c r="H42" s="57">
        <v>0</v>
      </c>
    </row>
    <row r="43" spans="1:8" x14ac:dyDescent="0.25">
      <c r="A43" s="77" t="s">
        <v>1374</v>
      </c>
      <c r="B43" s="77" t="s">
        <v>1375</v>
      </c>
      <c r="C43" s="84">
        <v>43009</v>
      </c>
      <c r="E43" s="57">
        <v>0</v>
      </c>
      <c r="F43" s="57">
        <v>0</v>
      </c>
      <c r="G43" s="57">
        <v>0</v>
      </c>
      <c r="H43" s="57">
        <v>0</v>
      </c>
    </row>
    <row r="44" spans="1:8" x14ac:dyDescent="0.25">
      <c r="A44" s="77" t="s">
        <v>850</v>
      </c>
      <c r="B44" s="77" t="s">
        <v>386</v>
      </c>
      <c r="C44" s="84">
        <v>41671</v>
      </c>
      <c r="D44" s="46"/>
      <c r="E44" s="57">
        <v>0</v>
      </c>
      <c r="F44" s="57" t="s">
        <v>1686</v>
      </c>
      <c r="G44" s="57">
        <v>0</v>
      </c>
      <c r="H44" s="57" t="s">
        <v>1686</v>
      </c>
    </row>
    <row r="45" spans="1:8" x14ac:dyDescent="0.25">
      <c r="A45" s="77" t="s">
        <v>1376</v>
      </c>
      <c r="B45" s="77" t="s">
        <v>1377</v>
      </c>
      <c r="C45" s="84">
        <v>42787</v>
      </c>
      <c r="D45" s="46"/>
      <c r="E45" s="57">
        <v>0</v>
      </c>
      <c r="F45" s="57">
        <v>0</v>
      </c>
      <c r="G45" s="57">
        <v>0</v>
      </c>
      <c r="H45" s="57">
        <v>0</v>
      </c>
    </row>
    <row r="46" spans="1:8" x14ac:dyDescent="0.25">
      <c r="A46" s="77" t="s">
        <v>1305</v>
      </c>
      <c r="B46" s="77" t="s">
        <v>1306</v>
      </c>
      <c r="C46" s="84">
        <v>42125</v>
      </c>
      <c r="D46" s="46"/>
      <c r="E46" s="57">
        <v>0</v>
      </c>
      <c r="F46" s="57">
        <v>0</v>
      </c>
      <c r="G46" s="57">
        <v>0</v>
      </c>
      <c r="H46" s="57">
        <v>0</v>
      </c>
    </row>
    <row r="47" spans="1:8" x14ac:dyDescent="0.25">
      <c r="A47" s="77" t="s">
        <v>851</v>
      </c>
      <c r="B47" s="77" t="s">
        <v>363</v>
      </c>
      <c r="C47" s="84">
        <v>41365</v>
      </c>
      <c r="D47" s="46"/>
      <c r="E47" s="57">
        <v>32127</v>
      </c>
      <c r="F47" s="57">
        <v>18856.54</v>
      </c>
      <c r="G47" s="57">
        <v>90500</v>
      </c>
      <c r="H47" s="57">
        <v>141483.54</v>
      </c>
    </row>
    <row r="48" spans="1:8" x14ac:dyDescent="0.25">
      <c r="A48" s="77" t="s">
        <v>852</v>
      </c>
      <c r="B48" s="77" t="s">
        <v>360</v>
      </c>
      <c r="C48" s="84">
        <v>41365</v>
      </c>
      <c r="D48" s="46"/>
      <c r="E48" s="57">
        <v>12500</v>
      </c>
      <c r="F48" s="57">
        <v>9387.4699999999993</v>
      </c>
      <c r="G48" s="57">
        <v>15500</v>
      </c>
      <c r="H48" s="57">
        <v>37387.47</v>
      </c>
    </row>
    <row r="49" spans="1:8" x14ac:dyDescent="0.25">
      <c r="A49" s="77" t="s">
        <v>1344</v>
      </c>
      <c r="B49" s="77" t="s">
        <v>1345</v>
      </c>
      <c r="C49" s="84">
        <v>42736</v>
      </c>
      <c r="D49" s="46"/>
      <c r="E49" s="57">
        <v>0</v>
      </c>
      <c r="F49" s="57">
        <v>0</v>
      </c>
      <c r="G49" s="57">
        <v>0</v>
      </c>
      <c r="H49" s="57">
        <v>0</v>
      </c>
    </row>
    <row r="50" spans="1:8" x14ac:dyDescent="0.25">
      <c r="A50" s="77" t="s">
        <v>1545</v>
      </c>
      <c r="B50" s="77" t="s">
        <v>1546</v>
      </c>
      <c r="C50" s="84">
        <v>43313</v>
      </c>
      <c r="D50" s="46"/>
      <c r="E50" s="57">
        <v>0</v>
      </c>
      <c r="F50" s="57">
        <v>0</v>
      </c>
      <c r="G50" s="57">
        <v>0</v>
      </c>
      <c r="H50" s="57">
        <v>0</v>
      </c>
    </row>
    <row r="51" spans="1:8" x14ac:dyDescent="0.25">
      <c r="A51" s="77" t="s">
        <v>853</v>
      </c>
      <c r="B51" s="77" t="s">
        <v>375</v>
      </c>
      <c r="C51" s="84">
        <v>41365</v>
      </c>
      <c r="D51" s="46"/>
      <c r="E51" s="57">
        <v>0</v>
      </c>
      <c r="F51" s="57">
        <v>0</v>
      </c>
      <c r="G51" s="57">
        <v>0</v>
      </c>
      <c r="H51" s="57">
        <v>0</v>
      </c>
    </row>
    <row r="52" spans="1:8" x14ac:dyDescent="0.25">
      <c r="A52" s="77" t="s">
        <v>854</v>
      </c>
      <c r="B52" s="77" t="s">
        <v>385</v>
      </c>
      <c r="C52" s="84">
        <v>41690</v>
      </c>
      <c r="D52" s="46"/>
      <c r="E52" s="57">
        <v>50783</v>
      </c>
      <c r="F52" s="57">
        <v>0</v>
      </c>
      <c r="G52" s="57">
        <v>39331.339999999997</v>
      </c>
      <c r="H52" s="57">
        <v>90114.34</v>
      </c>
    </row>
    <row r="53" spans="1:8" x14ac:dyDescent="0.25">
      <c r="A53" s="77" t="s">
        <v>855</v>
      </c>
      <c r="B53" s="77" t="s">
        <v>379</v>
      </c>
      <c r="C53" s="84">
        <v>41548</v>
      </c>
      <c r="D53" s="46"/>
      <c r="E53" s="57">
        <v>0</v>
      </c>
      <c r="F53" s="57">
        <v>0</v>
      </c>
      <c r="G53" s="57">
        <v>0</v>
      </c>
      <c r="H53" s="57">
        <v>0</v>
      </c>
    </row>
    <row r="54" spans="1:8" x14ac:dyDescent="0.25">
      <c r="A54" s="77" t="s">
        <v>856</v>
      </c>
      <c r="B54" s="77" t="s">
        <v>369</v>
      </c>
      <c r="C54" s="84">
        <v>41365</v>
      </c>
      <c r="D54" s="46"/>
      <c r="E54" s="57">
        <v>0</v>
      </c>
      <c r="F54" s="57">
        <v>0</v>
      </c>
      <c r="G54" s="57">
        <v>0</v>
      </c>
      <c r="H54" s="57">
        <v>0</v>
      </c>
    </row>
    <row r="55" spans="1:8" x14ac:dyDescent="0.25">
      <c r="A55" s="77" t="s">
        <v>1342</v>
      </c>
      <c r="B55" s="77" t="s">
        <v>1343</v>
      </c>
      <c r="C55" s="84">
        <v>42644</v>
      </c>
      <c r="E55" s="57">
        <v>185678</v>
      </c>
      <c r="F55" s="57">
        <v>37083.43</v>
      </c>
      <c r="G55" s="57">
        <v>116761.4</v>
      </c>
      <c r="H55" s="57">
        <v>339522.83</v>
      </c>
    </row>
    <row r="56" spans="1:8" x14ac:dyDescent="0.25">
      <c r="A56" s="77" t="s">
        <v>1553</v>
      </c>
      <c r="B56" s="77" t="s">
        <v>1554</v>
      </c>
      <c r="C56" s="84">
        <v>43542</v>
      </c>
      <c r="D56" s="46"/>
      <c r="E56" s="57">
        <v>0</v>
      </c>
      <c r="F56" s="57">
        <v>0</v>
      </c>
      <c r="G56" s="57">
        <v>0</v>
      </c>
      <c r="H56" s="57">
        <v>0</v>
      </c>
    </row>
    <row r="57" spans="1:8" x14ac:dyDescent="0.25">
      <c r="A57" s="77" t="s">
        <v>857</v>
      </c>
      <c r="B57" s="77" t="s">
        <v>820</v>
      </c>
      <c r="C57" s="84">
        <v>41791</v>
      </c>
      <c r="D57" s="46"/>
      <c r="E57" s="57">
        <v>0</v>
      </c>
      <c r="F57" s="57">
        <v>0</v>
      </c>
      <c r="G57" s="57">
        <v>0</v>
      </c>
      <c r="H57" s="57">
        <v>0</v>
      </c>
    </row>
    <row r="58" spans="1:8" x14ac:dyDescent="0.25">
      <c r="A58" s="77" t="s">
        <v>1541</v>
      </c>
      <c r="B58" s="77" t="s">
        <v>1542</v>
      </c>
      <c r="C58" s="84">
        <v>43238</v>
      </c>
      <c r="D58" s="46"/>
      <c r="E58" s="57">
        <v>0</v>
      </c>
      <c r="F58" s="57">
        <v>0</v>
      </c>
      <c r="G58" s="57">
        <v>0</v>
      </c>
      <c r="H58" s="57">
        <v>0</v>
      </c>
    </row>
    <row r="59" spans="1:8" x14ac:dyDescent="0.25">
      <c r="A59" s="77" t="s">
        <v>1581</v>
      </c>
      <c r="B59" s="77" t="s">
        <v>1582</v>
      </c>
      <c r="C59" s="84">
        <v>43647</v>
      </c>
      <c r="D59" s="46"/>
      <c r="E59" s="57">
        <v>0</v>
      </c>
      <c r="F59" s="57">
        <v>0</v>
      </c>
      <c r="G59" s="57">
        <v>0</v>
      </c>
      <c r="H59" s="57">
        <v>0</v>
      </c>
    </row>
    <row r="60" spans="1:8" x14ac:dyDescent="0.25">
      <c r="A60" s="77" t="s">
        <v>871</v>
      </c>
      <c r="B60" s="77" t="s">
        <v>1337</v>
      </c>
      <c r="C60" s="84">
        <v>41365</v>
      </c>
      <c r="D60" s="46"/>
      <c r="E60" s="57">
        <v>42440.65</v>
      </c>
      <c r="F60" s="57">
        <v>33748.69</v>
      </c>
      <c r="G60" s="57">
        <v>65711.360000000001</v>
      </c>
      <c r="H60" s="57">
        <v>141900.70000000001</v>
      </c>
    </row>
    <row r="61" spans="1:8" x14ac:dyDescent="0.25">
      <c r="A61" s="77" t="s">
        <v>1378</v>
      </c>
      <c r="B61" s="77" t="s">
        <v>1379</v>
      </c>
      <c r="C61" s="84">
        <v>42826</v>
      </c>
      <c r="D61" s="46"/>
      <c r="E61" s="57">
        <v>0</v>
      </c>
      <c r="F61" s="57">
        <v>0</v>
      </c>
      <c r="G61" s="57">
        <v>0</v>
      </c>
      <c r="H61" s="57">
        <v>0</v>
      </c>
    </row>
    <row r="62" spans="1:8" x14ac:dyDescent="0.25">
      <c r="A62" s="77" t="s">
        <v>858</v>
      </c>
      <c r="B62" s="77" t="s">
        <v>352</v>
      </c>
      <c r="C62" s="84">
        <v>41365</v>
      </c>
      <c r="D62" s="46"/>
      <c r="E62" s="57" t="s">
        <v>1686</v>
      </c>
      <c r="F62" s="57">
        <v>6286.83</v>
      </c>
      <c r="G62" s="57" t="s">
        <v>1686</v>
      </c>
      <c r="H62" s="57" t="s">
        <v>1686</v>
      </c>
    </row>
    <row r="63" spans="1:8" x14ac:dyDescent="0.25">
      <c r="A63" s="77" t="s">
        <v>1307</v>
      </c>
      <c r="B63" s="77" t="s">
        <v>1308</v>
      </c>
      <c r="C63" s="84">
        <v>42073</v>
      </c>
      <c r="D63" s="46"/>
      <c r="E63" s="57">
        <v>0</v>
      </c>
      <c r="F63" s="57">
        <v>0</v>
      </c>
      <c r="G63" s="57">
        <v>0</v>
      </c>
      <c r="H63" s="57">
        <v>0</v>
      </c>
    </row>
    <row r="64" spans="1:8" x14ac:dyDescent="0.25">
      <c r="A64" s="77" t="s">
        <v>859</v>
      </c>
      <c r="B64" s="77" t="s">
        <v>821</v>
      </c>
      <c r="C64" s="84">
        <v>41913</v>
      </c>
      <c r="D64" s="46"/>
      <c r="E64" s="57">
        <v>0</v>
      </c>
      <c r="F64" s="57">
        <v>0</v>
      </c>
      <c r="G64" s="57">
        <v>0</v>
      </c>
      <c r="H64" s="57">
        <v>0</v>
      </c>
    </row>
    <row r="65" spans="1:8" x14ac:dyDescent="0.25">
      <c r="A65" s="77" t="s">
        <v>1547</v>
      </c>
      <c r="B65" s="77" t="s">
        <v>1548</v>
      </c>
      <c r="C65" s="84">
        <v>43466</v>
      </c>
      <c r="D65" s="46"/>
      <c r="E65" s="57">
        <v>0</v>
      </c>
      <c r="F65" s="57">
        <v>0</v>
      </c>
      <c r="G65" s="57">
        <v>0</v>
      </c>
      <c r="H65" s="57">
        <v>0</v>
      </c>
    </row>
    <row r="66" spans="1:8" x14ac:dyDescent="0.25">
      <c r="A66" s="77" t="s">
        <v>1380</v>
      </c>
      <c r="B66" s="77" t="s">
        <v>1381</v>
      </c>
      <c r="C66" s="84">
        <v>42887</v>
      </c>
      <c r="D66" s="46"/>
      <c r="E66" s="57">
        <v>0</v>
      </c>
      <c r="F66" s="57">
        <v>0</v>
      </c>
      <c r="G66" s="57">
        <v>0</v>
      </c>
      <c r="H66" s="57">
        <v>0</v>
      </c>
    </row>
    <row r="67" spans="1:8" x14ac:dyDescent="0.25">
      <c r="A67" s="77" t="s">
        <v>860</v>
      </c>
      <c r="B67" s="77" t="s">
        <v>371</v>
      </c>
      <c r="C67" s="84">
        <v>41365</v>
      </c>
      <c r="D67" s="46"/>
      <c r="E67" s="57">
        <v>0</v>
      </c>
      <c r="F67" s="57">
        <v>0</v>
      </c>
      <c r="G67" s="57">
        <v>0</v>
      </c>
      <c r="H67" s="57">
        <v>0</v>
      </c>
    </row>
    <row r="68" spans="1:8" x14ac:dyDescent="0.25">
      <c r="A68" s="77" t="s">
        <v>1382</v>
      </c>
      <c r="B68" s="77" t="s">
        <v>1383</v>
      </c>
      <c r="C68" s="84">
        <v>42845</v>
      </c>
      <c r="D68" s="46"/>
      <c r="E68" s="57">
        <v>0</v>
      </c>
      <c r="F68" s="57">
        <v>0</v>
      </c>
      <c r="G68" s="57">
        <v>0</v>
      </c>
      <c r="H68" s="57">
        <v>0</v>
      </c>
    </row>
    <row r="69" spans="1:8" x14ac:dyDescent="0.25">
      <c r="A69" s="77" t="s">
        <v>1384</v>
      </c>
      <c r="B69" s="77" t="s">
        <v>1385</v>
      </c>
      <c r="C69" s="84">
        <v>42998</v>
      </c>
      <c r="D69" s="46"/>
      <c r="E69" s="57">
        <v>0</v>
      </c>
      <c r="F69" s="57">
        <v>0</v>
      </c>
      <c r="G69" s="57">
        <v>0</v>
      </c>
      <c r="H69" s="57">
        <v>0</v>
      </c>
    </row>
    <row r="70" spans="1:8" x14ac:dyDescent="0.25">
      <c r="A70" s="77" t="s">
        <v>861</v>
      </c>
      <c r="B70" s="77" t="s">
        <v>354</v>
      </c>
      <c r="C70" s="84">
        <v>41365</v>
      </c>
      <c r="D70" s="46"/>
      <c r="E70" s="57" t="s">
        <v>1686</v>
      </c>
      <c r="F70" s="57">
        <v>25157.5</v>
      </c>
      <c r="G70" s="57">
        <v>0</v>
      </c>
      <c r="H70" s="57" t="s">
        <v>1686</v>
      </c>
    </row>
    <row r="71" spans="1:8" x14ac:dyDescent="0.25">
      <c r="A71" s="77" t="s">
        <v>862</v>
      </c>
      <c r="B71" s="77" t="s">
        <v>387</v>
      </c>
      <c r="C71" s="84">
        <v>41699</v>
      </c>
      <c r="D71" s="46"/>
      <c r="E71" s="57">
        <v>0</v>
      </c>
      <c r="F71" s="57">
        <v>0</v>
      </c>
      <c r="G71" s="57">
        <v>0</v>
      </c>
      <c r="H71" s="57">
        <v>0</v>
      </c>
    </row>
    <row r="72" spans="1:8" x14ac:dyDescent="0.25">
      <c r="A72" s="77" t="s">
        <v>1571</v>
      </c>
      <c r="B72" s="77" t="s">
        <v>1572</v>
      </c>
      <c r="C72" s="84">
        <v>43739</v>
      </c>
      <c r="D72" s="46"/>
      <c r="E72" s="57">
        <v>0</v>
      </c>
      <c r="F72" s="57">
        <v>0</v>
      </c>
      <c r="G72" s="57">
        <v>0</v>
      </c>
      <c r="H72" s="57">
        <v>0</v>
      </c>
    </row>
    <row r="73" spans="1:8" x14ac:dyDescent="0.25">
      <c r="A73" s="77" t="s">
        <v>863</v>
      </c>
      <c r="B73" s="77" t="s">
        <v>356</v>
      </c>
      <c r="C73" s="84">
        <v>41365</v>
      </c>
      <c r="D73" s="46"/>
      <c r="E73" s="57">
        <v>40000</v>
      </c>
      <c r="F73" s="57">
        <v>17155.59</v>
      </c>
      <c r="G73" s="57">
        <v>0</v>
      </c>
      <c r="H73" s="57">
        <v>57155.59</v>
      </c>
    </row>
    <row r="74" spans="1:8" x14ac:dyDescent="0.25">
      <c r="A74" s="77" t="s">
        <v>1386</v>
      </c>
      <c r="B74" s="77" t="s">
        <v>1534</v>
      </c>
      <c r="C74" s="84">
        <v>43160</v>
      </c>
      <c r="D74" s="46"/>
      <c r="E74" s="57">
        <v>0</v>
      </c>
      <c r="F74" s="57" t="s">
        <v>1686</v>
      </c>
      <c r="G74" s="57">
        <v>0</v>
      </c>
      <c r="H74" s="57" t="s">
        <v>1686</v>
      </c>
    </row>
    <row r="75" spans="1:8" x14ac:dyDescent="0.25">
      <c r="A75" s="77" t="s">
        <v>864</v>
      </c>
      <c r="B75" s="77" t="s">
        <v>368</v>
      </c>
      <c r="C75" s="84">
        <v>41365</v>
      </c>
      <c r="D75" s="46"/>
      <c r="E75" s="57">
        <v>0</v>
      </c>
      <c r="F75" s="57">
        <v>18063.95</v>
      </c>
      <c r="G75" s="57">
        <v>0</v>
      </c>
      <c r="H75" s="57">
        <v>18063.95</v>
      </c>
    </row>
    <row r="76" spans="1:8" x14ac:dyDescent="0.25">
      <c r="A76" s="77" t="s">
        <v>1387</v>
      </c>
      <c r="B76" s="77" t="s">
        <v>1388</v>
      </c>
      <c r="C76" s="84">
        <v>42826</v>
      </c>
      <c r="E76" s="57">
        <v>0</v>
      </c>
      <c r="F76" s="57">
        <v>0</v>
      </c>
      <c r="G76" s="57">
        <v>0</v>
      </c>
      <c r="H76" s="57">
        <v>0</v>
      </c>
    </row>
    <row r="77" spans="1:8" x14ac:dyDescent="0.25">
      <c r="A77" s="77" t="s">
        <v>865</v>
      </c>
      <c r="B77" s="77" t="s">
        <v>357</v>
      </c>
      <c r="C77" s="84">
        <v>41365</v>
      </c>
      <c r="D77" s="46"/>
      <c r="E77" s="57">
        <v>29828.03</v>
      </c>
      <c r="F77" s="57">
        <v>12770.01</v>
      </c>
      <c r="G77" s="57">
        <v>50350</v>
      </c>
      <c r="H77" s="57">
        <v>92948.04</v>
      </c>
    </row>
    <row r="78" spans="1:8" x14ac:dyDescent="0.25">
      <c r="A78" s="77" t="s">
        <v>1309</v>
      </c>
      <c r="B78" s="77" t="s">
        <v>1310</v>
      </c>
      <c r="C78" s="84">
        <v>42095</v>
      </c>
      <c r="D78" s="46"/>
      <c r="E78" s="57">
        <v>0</v>
      </c>
      <c r="F78" s="57">
        <v>0</v>
      </c>
      <c r="G78" s="57">
        <v>0</v>
      </c>
      <c r="H78" s="57">
        <v>0</v>
      </c>
    </row>
    <row r="79" spans="1:8" x14ac:dyDescent="0.25">
      <c r="A79" s="77" t="s">
        <v>866</v>
      </c>
      <c r="B79" s="77" t="s">
        <v>347</v>
      </c>
      <c r="C79" s="84">
        <v>41365</v>
      </c>
      <c r="D79" s="46"/>
      <c r="E79" s="57">
        <v>1647756</v>
      </c>
      <c r="F79" s="57">
        <v>203341.7267</v>
      </c>
      <c r="G79" s="57">
        <v>714975</v>
      </c>
      <c r="H79" s="57">
        <v>2566072.7267</v>
      </c>
    </row>
    <row r="80" spans="1:8" x14ac:dyDescent="0.25">
      <c r="A80" s="77" t="s">
        <v>867</v>
      </c>
      <c r="B80" s="77" t="s">
        <v>822</v>
      </c>
      <c r="C80" s="84">
        <v>41365</v>
      </c>
      <c r="D80" s="46"/>
      <c r="E80" s="57">
        <v>162833</v>
      </c>
      <c r="F80" s="57">
        <v>58038.5</v>
      </c>
      <c r="G80" s="57">
        <v>54875</v>
      </c>
      <c r="H80" s="57">
        <v>275746.5</v>
      </c>
    </row>
    <row r="81" spans="1:8" x14ac:dyDescent="0.25">
      <c r="A81" s="77" t="s">
        <v>1311</v>
      </c>
      <c r="B81" s="77" t="s">
        <v>1312</v>
      </c>
      <c r="C81" s="84">
        <v>42095</v>
      </c>
      <c r="D81" s="46"/>
      <c r="E81" s="57">
        <v>0</v>
      </c>
      <c r="F81" s="57">
        <v>0</v>
      </c>
      <c r="G81" s="57">
        <v>0</v>
      </c>
      <c r="H81" s="57">
        <v>0</v>
      </c>
    </row>
    <row r="82" spans="1:8" x14ac:dyDescent="0.25">
      <c r="A82" s="77" t="s">
        <v>1389</v>
      </c>
      <c r="B82" s="77" t="s">
        <v>1390</v>
      </c>
      <c r="C82" s="84">
        <v>42886</v>
      </c>
      <c r="D82" s="46"/>
      <c r="E82" s="57">
        <v>6000</v>
      </c>
      <c r="F82" s="57" t="s">
        <v>1686</v>
      </c>
      <c r="G82" s="57">
        <v>0</v>
      </c>
      <c r="H82" s="57" t="s">
        <v>1686</v>
      </c>
    </row>
    <row r="83" spans="1:8" x14ac:dyDescent="0.25">
      <c r="A83" s="77" t="s">
        <v>1577</v>
      </c>
      <c r="B83" s="77" t="s">
        <v>1578</v>
      </c>
      <c r="C83" s="84">
        <v>43785</v>
      </c>
      <c r="D83" s="46"/>
      <c r="E83" s="57">
        <v>0</v>
      </c>
      <c r="F83" s="57">
        <v>0</v>
      </c>
      <c r="G83" s="57">
        <v>0</v>
      </c>
      <c r="H83" s="57">
        <v>0</v>
      </c>
    </row>
    <row r="84" spans="1:8" x14ac:dyDescent="0.25">
      <c r="A84" s="77" t="s">
        <v>1391</v>
      </c>
      <c r="B84" s="77" t="s">
        <v>1392</v>
      </c>
      <c r="C84" s="84">
        <v>43040</v>
      </c>
      <c r="D84" s="46"/>
      <c r="E84" s="57">
        <v>0</v>
      </c>
      <c r="F84" s="57">
        <v>0</v>
      </c>
      <c r="G84" s="57">
        <v>0</v>
      </c>
      <c r="H84" s="57">
        <v>0</v>
      </c>
    </row>
    <row r="85" spans="1:8" x14ac:dyDescent="0.25">
      <c r="A85" s="77" t="s">
        <v>888</v>
      </c>
      <c r="B85" s="77" t="s">
        <v>1338</v>
      </c>
      <c r="C85" s="84">
        <v>41426</v>
      </c>
      <c r="E85" s="57">
        <v>0</v>
      </c>
      <c r="F85" s="57">
        <v>0</v>
      </c>
      <c r="G85" s="57">
        <v>0</v>
      </c>
      <c r="H85" s="57">
        <v>0</v>
      </c>
    </row>
    <row r="86" spans="1:8" x14ac:dyDescent="0.25">
      <c r="A86" s="77" t="s">
        <v>869</v>
      </c>
      <c r="B86" s="77" t="s">
        <v>1560</v>
      </c>
      <c r="C86" s="84">
        <v>41791</v>
      </c>
      <c r="E86" s="57">
        <v>0</v>
      </c>
      <c r="F86" s="57" t="s">
        <v>1686</v>
      </c>
      <c r="G86" s="57">
        <v>0</v>
      </c>
      <c r="H86" s="57" t="s">
        <v>1686</v>
      </c>
    </row>
    <row r="87" spans="1:8" x14ac:dyDescent="0.25">
      <c r="A87" s="77" t="s">
        <v>870</v>
      </c>
      <c r="B87" s="77" t="s">
        <v>353</v>
      </c>
      <c r="C87" s="84">
        <v>41365</v>
      </c>
      <c r="E87" s="57" t="s">
        <v>1686</v>
      </c>
      <c r="F87" s="57">
        <v>5398.16</v>
      </c>
      <c r="G87" s="57">
        <v>23000</v>
      </c>
      <c r="H87" s="57" t="s">
        <v>1686</v>
      </c>
    </row>
    <row r="88" spans="1:8" x14ac:dyDescent="0.25">
      <c r="A88" s="77" t="s">
        <v>872</v>
      </c>
      <c r="B88" s="77" t="s">
        <v>350</v>
      </c>
      <c r="C88" s="84">
        <v>41365</v>
      </c>
      <c r="E88" s="57">
        <v>0</v>
      </c>
      <c r="F88" s="57">
        <v>0</v>
      </c>
      <c r="G88" s="57">
        <v>0</v>
      </c>
      <c r="H88" s="57">
        <v>0</v>
      </c>
    </row>
    <row r="89" spans="1:8" x14ac:dyDescent="0.25">
      <c r="A89" s="77" t="s">
        <v>873</v>
      </c>
      <c r="B89" s="77" t="s">
        <v>410</v>
      </c>
      <c r="C89" s="84">
        <v>41365</v>
      </c>
      <c r="E89" s="57">
        <v>36370.550000000003</v>
      </c>
      <c r="F89" s="57">
        <v>27553.86</v>
      </c>
      <c r="G89" s="57">
        <v>54750</v>
      </c>
      <c r="H89" s="57">
        <v>118674.41</v>
      </c>
    </row>
    <row r="90" spans="1:8" x14ac:dyDescent="0.25">
      <c r="A90" s="77" t="s">
        <v>874</v>
      </c>
      <c r="B90" s="77" t="s">
        <v>348</v>
      </c>
      <c r="C90" s="84">
        <v>41365</v>
      </c>
      <c r="E90" s="57">
        <v>6788940.9800000004</v>
      </c>
      <c r="F90" s="57">
        <v>675076.42</v>
      </c>
      <c r="G90" s="57">
        <v>2356595.42</v>
      </c>
      <c r="H90" s="57">
        <v>9820612.8200000003</v>
      </c>
    </row>
    <row r="91" spans="1:8" x14ac:dyDescent="0.25">
      <c r="A91" s="77" t="s">
        <v>1567</v>
      </c>
      <c r="B91" s="77" t="s">
        <v>1568</v>
      </c>
      <c r="C91" s="84">
        <v>43647</v>
      </c>
      <c r="E91" s="57">
        <v>0</v>
      </c>
      <c r="F91" s="57">
        <v>0</v>
      </c>
      <c r="G91" s="57">
        <v>0</v>
      </c>
      <c r="H91" s="57">
        <v>0</v>
      </c>
    </row>
    <row r="92" spans="1:8" x14ac:dyDescent="0.25">
      <c r="A92" s="77" t="s">
        <v>875</v>
      </c>
      <c r="B92" s="77" t="s">
        <v>377</v>
      </c>
      <c r="C92" s="84">
        <v>41365</v>
      </c>
      <c r="E92" s="57">
        <v>0</v>
      </c>
      <c r="F92" s="57">
        <v>0</v>
      </c>
      <c r="G92" s="57">
        <v>0</v>
      </c>
      <c r="H92" s="57">
        <v>0</v>
      </c>
    </row>
    <row r="93" spans="1:8" x14ac:dyDescent="0.25">
      <c r="A93" s="77" t="s">
        <v>1393</v>
      </c>
      <c r="B93" s="77" t="s">
        <v>1394</v>
      </c>
      <c r="C93" s="84">
        <v>42887</v>
      </c>
      <c r="E93" s="57">
        <v>0</v>
      </c>
      <c r="F93" s="57">
        <v>0</v>
      </c>
      <c r="G93" s="57">
        <v>0</v>
      </c>
      <c r="H93" s="57">
        <v>0</v>
      </c>
    </row>
    <row r="94" spans="1:8" x14ac:dyDescent="0.25">
      <c r="A94" s="77" t="s">
        <v>1395</v>
      </c>
      <c r="B94" s="77" t="s">
        <v>1562</v>
      </c>
      <c r="C94" s="84">
        <v>42948</v>
      </c>
      <c r="E94" s="57">
        <v>0</v>
      </c>
      <c r="F94" s="57">
        <v>0</v>
      </c>
      <c r="G94" s="57">
        <v>0</v>
      </c>
      <c r="H94" s="57">
        <v>0</v>
      </c>
    </row>
    <row r="95" spans="1:8" x14ac:dyDescent="0.25">
      <c r="A95" s="77" t="s">
        <v>1396</v>
      </c>
      <c r="B95" s="77" t="s">
        <v>1531</v>
      </c>
      <c r="C95" s="84">
        <v>43040</v>
      </c>
      <c r="E95" s="57">
        <v>0</v>
      </c>
      <c r="F95" s="57">
        <v>0</v>
      </c>
      <c r="G95" s="57">
        <v>0</v>
      </c>
      <c r="H95" s="57">
        <v>0</v>
      </c>
    </row>
    <row r="96" spans="1:8" x14ac:dyDescent="0.25">
      <c r="A96" s="77" t="s">
        <v>876</v>
      </c>
      <c r="B96" s="77" t="s">
        <v>1561</v>
      </c>
      <c r="C96" s="84">
        <v>41913</v>
      </c>
      <c r="E96" s="57">
        <v>0</v>
      </c>
      <c r="F96" s="57">
        <v>0</v>
      </c>
      <c r="G96" s="57">
        <v>0</v>
      </c>
      <c r="H96" s="57">
        <v>0</v>
      </c>
    </row>
    <row r="97" spans="1:8" x14ac:dyDescent="0.25">
      <c r="A97" s="77" t="s">
        <v>877</v>
      </c>
      <c r="B97" s="77" t="s">
        <v>365</v>
      </c>
      <c r="C97" s="84">
        <v>41365</v>
      </c>
      <c r="E97" s="57">
        <v>0</v>
      </c>
      <c r="F97" s="57">
        <v>16415.740000000002</v>
      </c>
      <c r="G97" s="57">
        <v>0</v>
      </c>
      <c r="H97" s="57">
        <v>16415.740000000002</v>
      </c>
    </row>
    <row r="98" spans="1:8" x14ac:dyDescent="0.25">
      <c r="A98" s="77" t="s">
        <v>868</v>
      </c>
      <c r="B98" s="77" t="s">
        <v>1339</v>
      </c>
      <c r="C98" s="84">
        <v>41395</v>
      </c>
      <c r="E98" s="57">
        <v>0</v>
      </c>
      <c r="F98" s="57" t="s">
        <v>1686</v>
      </c>
      <c r="G98" s="57">
        <v>0</v>
      </c>
      <c r="H98" s="57" t="s">
        <v>1686</v>
      </c>
    </row>
    <row r="99" spans="1:8" x14ac:dyDescent="0.25">
      <c r="A99" s="77" t="s">
        <v>1340</v>
      </c>
      <c r="B99" s="77" t="s">
        <v>1341</v>
      </c>
      <c r="C99" s="84">
        <v>42614</v>
      </c>
      <c r="E99" s="57">
        <v>0</v>
      </c>
      <c r="F99" s="57">
        <v>0</v>
      </c>
      <c r="G99" s="57">
        <v>0</v>
      </c>
      <c r="H99" s="57">
        <v>0</v>
      </c>
    </row>
    <row r="100" spans="1:8" x14ac:dyDescent="0.25">
      <c r="A100" s="77" t="s">
        <v>878</v>
      </c>
      <c r="B100" s="77" t="s">
        <v>823</v>
      </c>
      <c r="C100" s="84">
        <v>41913</v>
      </c>
      <c r="E100" s="57">
        <v>34500</v>
      </c>
      <c r="F100" s="57" t="s">
        <v>1686</v>
      </c>
      <c r="G100" s="57">
        <v>31500</v>
      </c>
      <c r="H100" s="57" t="s">
        <v>1686</v>
      </c>
    </row>
    <row r="101" spans="1:8" x14ac:dyDescent="0.25">
      <c r="A101" s="77" t="s">
        <v>1397</v>
      </c>
      <c r="B101" s="77" t="s">
        <v>1529</v>
      </c>
      <c r="C101" s="84">
        <v>42948</v>
      </c>
      <c r="E101" s="57">
        <v>0</v>
      </c>
      <c r="F101" s="57">
        <v>0</v>
      </c>
      <c r="G101" s="57">
        <v>0</v>
      </c>
      <c r="H101" s="57">
        <v>0</v>
      </c>
    </row>
    <row r="102" spans="1:8" x14ac:dyDescent="0.25">
      <c r="A102" s="77" t="s">
        <v>1398</v>
      </c>
      <c r="B102" s="77" t="s">
        <v>1399</v>
      </c>
      <c r="C102" s="84">
        <v>42826</v>
      </c>
      <c r="E102" s="57">
        <v>0</v>
      </c>
      <c r="F102" s="57">
        <v>0</v>
      </c>
      <c r="G102" s="57">
        <v>0</v>
      </c>
      <c r="H102" s="57">
        <v>0</v>
      </c>
    </row>
    <row r="103" spans="1:8" x14ac:dyDescent="0.25">
      <c r="A103" s="77" t="s">
        <v>879</v>
      </c>
      <c r="B103" s="77" t="s">
        <v>366</v>
      </c>
      <c r="C103" s="84">
        <v>41365</v>
      </c>
      <c r="E103" s="57">
        <v>10178</v>
      </c>
      <c r="F103" s="57">
        <v>23683.29</v>
      </c>
      <c r="G103" s="57">
        <v>36700</v>
      </c>
      <c r="H103" s="57">
        <v>70561.289999999994</v>
      </c>
    </row>
    <row r="104" spans="1:8" x14ac:dyDescent="0.25">
      <c r="A104" s="77" t="s">
        <v>1400</v>
      </c>
      <c r="B104" s="77" t="s">
        <v>1401</v>
      </c>
      <c r="C104" s="84">
        <v>42352</v>
      </c>
      <c r="E104" s="57" t="s">
        <v>1686</v>
      </c>
      <c r="F104" s="57">
        <v>35581.279999999999</v>
      </c>
      <c r="G104" s="57">
        <v>8000</v>
      </c>
      <c r="H104" s="57" t="s">
        <v>1686</v>
      </c>
    </row>
    <row r="105" spans="1:8" x14ac:dyDescent="0.25">
      <c r="A105" s="77" t="s">
        <v>880</v>
      </c>
      <c r="B105" s="77" t="s">
        <v>346</v>
      </c>
      <c r="C105" s="84">
        <v>41365</v>
      </c>
      <c r="E105" s="57">
        <v>2131583.6800000002</v>
      </c>
      <c r="F105" s="57">
        <v>449192.70490000001</v>
      </c>
      <c r="G105" s="57">
        <v>1633913.86</v>
      </c>
      <c r="H105" s="57">
        <v>4214690.2449000003</v>
      </c>
    </row>
    <row r="106" spans="1:8" x14ac:dyDescent="0.25">
      <c r="A106" s="77" t="s">
        <v>1402</v>
      </c>
      <c r="B106" s="77" t="s">
        <v>1403</v>
      </c>
      <c r="C106" s="84">
        <v>42826</v>
      </c>
      <c r="E106" s="57">
        <v>0</v>
      </c>
      <c r="F106" s="57">
        <v>0</v>
      </c>
      <c r="G106" s="57">
        <v>0</v>
      </c>
      <c r="H106" s="57">
        <v>0</v>
      </c>
    </row>
    <row r="107" spans="1:8" x14ac:dyDescent="0.25">
      <c r="A107" s="77" t="s">
        <v>881</v>
      </c>
      <c r="B107" s="77" t="s">
        <v>381</v>
      </c>
      <c r="C107" s="84">
        <v>41548</v>
      </c>
      <c r="E107" s="57">
        <v>0</v>
      </c>
      <c r="F107" s="57">
        <v>0</v>
      </c>
      <c r="G107" s="57">
        <v>0</v>
      </c>
      <c r="H107" s="57">
        <v>0</v>
      </c>
    </row>
    <row r="108" spans="1:8" x14ac:dyDescent="0.25">
      <c r="A108" s="77" t="s">
        <v>1313</v>
      </c>
      <c r="B108" s="77" t="s">
        <v>1314</v>
      </c>
      <c r="C108" s="84">
        <v>42125</v>
      </c>
      <c r="E108" s="57">
        <v>0</v>
      </c>
      <c r="F108" s="57">
        <v>0</v>
      </c>
      <c r="G108" s="57">
        <v>0</v>
      </c>
      <c r="H108" s="57">
        <v>0</v>
      </c>
    </row>
    <row r="109" spans="1:8" x14ac:dyDescent="0.25">
      <c r="A109" s="77" t="s">
        <v>1583</v>
      </c>
      <c r="B109" s="77" t="s">
        <v>1584</v>
      </c>
      <c r="C109" s="84">
        <v>43830</v>
      </c>
      <c r="E109" s="57">
        <v>0</v>
      </c>
      <c r="F109" s="57">
        <v>0</v>
      </c>
      <c r="G109" s="57">
        <v>0</v>
      </c>
      <c r="H109" s="57">
        <v>0</v>
      </c>
    </row>
    <row r="110" spans="1:8" x14ac:dyDescent="0.25">
      <c r="A110" s="77" t="s">
        <v>1404</v>
      </c>
      <c r="B110" s="77" t="s">
        <v>1533</v>
      </c>
      <c r="C110" s="84">
        <v>43132</v>
      </c>
      <c r="E110" s="57">
        <v>0</v>
      </c>
      <c r="F110" s="57">
        <v>0</v>
      </c>
      <c r="G110" s="57">
        <v>0</v>
      </c>
      <c r="H110" s="57">
        <v>0</v>
      </c>
    </row>
    <row r="111" spans="1:8" x14ac:dyDescent="0.25">
      <c r="A111" s="77" t="s">
        <v>882</v>
      </c>
      <c r="B111" s="77" t="s">
        <v>824</v>
      </c>
      <c r="C111" s="84">
        <v>41730</v>
      </c>
      <c r="E111" s="57">
        <v>0</v>
      </c>
      <c r="F111" s="57">
        <v>9536.7999999999993</v>
      </c>
      <c r="G111" s="57">
        <v>0</v>
      </c>
      <c r="H111" s="57">
        <v>9536.7999999999993</v>
      </c>
    </row>
    <row r="112" spans="1:8" x14ac:dyDescent="0.25">
      <c r="A112" s="77" t="s">
        <v>883</v>
      </c>
      <c r="B112" s="77" t="s">
        <v>825</v>
      </c>
      <c r="C112" s="84">
        <v>41730</v>
      </c>
      <c r="E112" s="57">
        <v>0</v>
      </c>
      <c r="F112" s="57">
        <v>0</v>
      </c>
      <c r="G112" s="57">
        <v>0</v>
      </c>
      <c r="H112" s="57">
        <v>0</v>
      </c>
    </row>
    <row r="113" spans="1:8" x14ac:dyDescent="0.25">
      <c r="A113" s="77" t="s">
        <v>1315</v>
      </c>
      <c r="B113" s="77" t="s">
        <v>1316</v>
      </c>
      <c r="C113" s="84">
        <v>42156</v>
      </c>
      <c r="E113" s="57">
        <v>0</v>
      </c>
      <c r="F113" s="57">
        <v>0</v>
      </c>
      <c r="G113" s="57">
        <v>0</v>
      </c>
      <c r="H113" s="57">
        <v>0</v>
      </c>
    </row>
    <row r="114" spans="1:8" x14ac:dyDescent="0.25">
      <c r="A114" s="77" t="s">
        <v>1539</v>
      </c>
      <c r="B114" s="77" t="s">
        <v>1540</v>
      </c>
      <c r="C114" s="84">
        <v>43191</v>
      </c>
      <c r="E114" s="57">
        <v>0</v>
      </c>
      <c r="F114" s="57">
        <v>0</v>
      </c>
      <c r="G114" s="57">
        <v>0</v>
      </c>
      <c r="H114" s="57">
        <v>0</v>
      </c>
    </row>
    <row r="115" spans="1:8" x14ac:dyDescent="0.25">
      <c r="A115" s="77" t="s">
        <v>1405</v>
      </c>
      <c r="B115" s="77" t="s">
        <v>1406</v>
      </c>
      <c r="C115" s="84">
        <v>43132</v>
      </c>
      <c r="E115" s="57">
        <v>0</v>
      </c>
      <c r="F115" s="57">
        <v>0</v>
      </c>
      <c r="G115" s="57">
        <v>0</v>
      </c>
      <c r="H115" s="57">
        <v>0</v>
      </c>
    </row>
    <row r="116" spans="1:8" x14ac:dyDescent="0.25">
      <c r="A116" s="77" t="s">
        <v>1407</v>
      </c>
      <c r="B116" s="77" t="s">
        <v>1408</v>
      </c>
      <c r="C116" s="84">
        <v>43009</v>
      </c>
      <c r="E116" s="57">
        <v>0</v>
      </c>
      <c r="F116" s="57">
        <v>0</v>
      </c>
      <c r="G116" s="57">
        <v>0</v>
      </c>
      <c r="H116" s="57">
        <v>0</v>
      </c>
    </row>
    <row r="117" spans="1:8" x14ac:dyDescent="0.25">
      <c r="A117" s="77" t="s">
        <v>884</v>
      </c>
      <c r="B117" s="77" t="s">
        <v>826</v>
      </c>
      <c r="C117" s="84">
        <v>41548</v>
      </c>
      <c r="E117" s="57">
        <v>251004</v>
      </c>
      <c r="F117" s="57">
        <v>33513.33</v>
      </c>
      <c r="G117" s="57">
        <v>144600</v>
      </c>
      <c r="H117" s="57">
        <v>429117.33</v>
      </c>
    </row>
    <row r="118" spans="1:8" x14ac:dyDescent="0.25">
      <c r="A118" s="77" t="s">
        <v>1563</v>
      </c>
      <c r="B118" s="77" t="s">
        <v>1564</v>
      </c>
      <c r="C118" s="84">
        <v>43556</v>
      </c>
      <c r="E118" s="57">
        <v>0</v>
      </c>
      <c r="F118" s="57">
        <v>0</v>
      </c>
      <c r="G118" s="57">
        <v>0</v>
      </c>
      <c r="H118" s="57">
        <v>0</v>
      </c>
    </row>
    <row r="119" spans="1:8" x14ac:dyDescent="0.25">
      <c r="A119" s="77" t="s">
        <v>885</v>
      </c>
      <c r="B119" s="77" t="s">
        <v>827</v>
      </c>
      <c r="C119" s="84">
        <v>41933</v>
      </c>
      <c r="E119" s="57">
        <v>0</v>
      </c>
      <c r="F119" s="57">
        <v>22057.200000000001</v>
      </c>
      <c r="G119" s="57">
        <v>0</v>
      </c>
      <c r="H119" s="57">
        <v>22057.200000000001</v>
      </c>
    </row>
    <row r="120" spans="1:8" x14ac:dyDescent="0.25">
      <c r="A120" s="77" t="s">
        <v>1317</v>
      </c>
      <c r="B120" s="77" t="s">
        <v>1318</v>
      </c>
      <c r="C120" s="84">
        <v>42217</v>
      </c>
      <c r="E120" s="57">
        <v>0</v>
      </c>
      <c r="F120" s="57">
        <v>0</v>
      </c>
      <c r="G120" s="57">
        <v>0</v>
      </c>
      <c r="H120" s="57">
        <v>0</v>
      </c>
    </row>
    <row r="121" spans="1:8" x14ac:dyDescent="0.25">
      <c r="A121" s="77" t="s">
        <v>1409</v>
      </c>
      <c r="B121" s="77" t="s">
        <v>1410</v>
      </c>
      <c r="C121" s="84">
        <v>42856</v>
      </c>
      <c r="E121" s="57">
        <v>0</v>
      </c>
      <c r="F121" s="57">
        <v>0</v>
      </c>
      <c r="G121" s="57">
        <v>0</v>
      </c>
      <c r="H121" s="57">
        <v>0</v>
      </c>
    </row>
    <row r="122" spans="1:8" x14ac:dyDescent="0.25">
      <c r="A122" s="77" t="s">
        <v>1319</v>
      </c>
      <c r="B122" s="77" t="s">
        <v>1320</v>
      </c>
      <c r="C122" s="84">
        <v>42156</v>
      </c>
      <c r="E122" s="57">
        <v>0</v>
      </c>
      <c r="F122" s="57">
        <v>0</v>
      </c>
      <c r="G122" s="57">
        <v>0</v>
      </c>
      <c r="H122" s="57">
        <v>0</v>
      </c>
    </row>
    <row r="123" spans="1:8" x14ac:dyDescent="0.25">
      <c r="A123" s="77" t="s">
        <v>886</v>
      </c>
      <c r="B123" s="77" t="s">
        <v>828</v>
      </c>
      <c r="C123" s="84">
        <v>41913</v>
      </c>
      <c r="E123" s="57">
        <v>0</v>
      </c>
      <c r="F123" s="57" t="s">
        <v>1686</v>
      </c>
      <c r="G123" s="57">
        <v>0</v>
      </c>
      <c r="H123" s="57" t="s">
        <v>1686</v>
      </c>
    </row>
    <row r="124" spans="1:8" x14ac:dyDescent="0.25">
      <c r="A124" s="77" t="s">
        <v>1321</v>
      </c>
      <c r="B124" s="77" t="s">
        <v>1322</v>
      </c>
      <c r="C124" s="84">
        <v>41962</v>
      </c>
      <c r="E124" s="57">
        <v>0</v>
      </c>
      <c r="F124" s="57">
        <v>0</v>
      </c>
      <c r="G124" s="57">
        <v>0</v>
      </c>
      <c r="H124" s="57">
        <v>0</v>
      </c>
    </row>
    <row r="125" spans="1:8" x14ac:dyDescent="0.25">
      <c r="A125" s="77" t="s">
        <v>1573</v>
      </c>
      <c r="B125" s="77" t="s">
        <v>1574</v>
      </c>
      <c r="C125" s="84">
        <v>43722</v>
      </c>
      <c r="E125" s="57">
        <v>0</v>
      </c>
      <c r="F125" s="57">
        <v>0</v>
      </c>
      <c r="G125" s="57">
        <v>0</v>
      </c>
      <c r="H125" s="57">
        <v>0</v>
      </c>
    </row>
    <row r="126" spans="1:8" x14ac:dyDescent="0.25">
      <c r="A126" s="77" t="s">
        <v>1411</v>
      </c>
      <c r="B126" s="77" t="s">
        <v>1412</v>
      </c>
      <c r="C126" s="84">
        <v>42826</v>
      </c>
      <c r="E126" s="57">
        <v>0</v>
      </c>
      <c r="F126" s="57">
        <v>0</v>
      </c>
      <c r="G126" s="57">
        <v>0</v>
      </c>
      <c r="H126" s="57">
        <v>0</v>
      </c>
    </row>
    <row r="127" spans="1:8" x14ac:dyDescent="0.25">
      <c r="A127" s="77" t="s">
        <v>887</v>
      </c>
      <c r="B127" s="77" t="s">
        <v>1336</v>
      </c>
      <c r="C127" s="84">
        <v>41365</v>
      </c>
      <c r="E127" s="57">
        <v>328850.5</v>
      </c>
      <c r="F127" s="57">
        <v>100853.78</v>
      </c>
      <c r="G127" s="57">
        <v>120390</v>
      </c>
      <c r="H127" s="57">
        <v>550094.28</v>
      </c>
    </row>
    <row r="128" spans="1:8" x14ac:dyDescent="0.25">
      <c r="A128" s="77" t="s">
        <v>1413</v>
      </c>
      <c r="B128" s="77" t="s">
        <v>1414</v>
      </c>
      <c r="C128" s="84">
        <v>42292</v>
      </c>
      <c r="E128" s="57">
        <v>0</v>
      </c>
      <c r="F128" s="57">
        <v>0</v>
      </c>
      <c r="G128" s="57">
        <v>0</v>
      </c>
      <c r="H128" s="57">
        <v>0</v>
      </c>
    </row>
    <row r="129" spans="1:8" x14ac:dyDescent="0.25">
      <c r="A129" s="77" t="s">
        <v>1415</v>
      </c>
      <c r="B129" s="77" t="s">
        <v>1416</v>
      </c>
      <c r="C129" s="84">
        <v>43009</v>
      </c>
      <c r="E129" s="57">
        <v>0</v>
      </c>
      <c r="F129" s="57">
        <v>0</v>
      </c>
      <c r="G129" s="57">
        <v>0</v>
      </c>
      <c r="H129" s="57">
        <v>0</v>
      </c>
    </row>
    <row r="130" spans="1:8" x14ac:dyDescent="0.25">
      <c r="A130" s="77" t="s">
        <v>1431</v>
      </c>
      <c r="B130" s="77" t="s">
        <v>1432</v>
      </c>
      <c r="C130" s="84">
        <v>42552</v>
      </c>
      <c r="E130" s="57">
        <v>5000</v>
      </c>
      <c r="F130" s="57">
        <v>21419.97</v>
      </c>
      <c r="G130" s="57">
        <v>0</v>
      </c>
      <c r="H130" s="57">
        <v>26419.97</v>
      </c>
    </row>
    <row r="131" spans="1:8" x14ac:dyDescent="0.25">
      <c r="A131" s="77" t="s">
        <v>1535</v>
      </c>
      <c r="B131" s="77" t="s">
        <v>1536</v>
      </c>
      <c r="C131" s="84">
        <v>43191</v>
      </c>
      <c r="E131" s="57">
        <v>0</v>
      </c>
      <c r="F131" s="57">
        <v>0</v>
      </c>
      <c r="G131" s="57">
        <v>0</v>
      </c>
      <c r="H131" s="57">
        <v>0</v>
      </c>
    </row>
    <row r="132" spans="1:8" x14ac:dyDescent="0.25">
      <c r="A132" s="77" t="s">
        <v>889</v>
      </c>
      <c r="B132" s="77" t="s">
        <v>359</v>
      </c>
      <c r="C132" s="84">
        <v>41365</v>
      </c>
      <c r="E132" s="57">
        <v>0</v>
      </c>
      <c r="F132" s="57" t="s">
        <v>1686</v>
      </c>
      <c r="G132" s="57">
        <v>0</v>
      </c>
      <c r="H132" s="57" t="s">
        <v>1686</v>
      </c>
    </row>
  </sheetData>
  <mergeCells count="1">
    <mergeCell ref="A1:H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72257b7-45c5-436d-a2b5-2bd6dbba54f5">
      <Value>38</Value>
    </TaxCatchAll>
    <p3a5f709674d4a14ad38481626d12c6c xmlns="e72257b7-45c5-436d-a2b5-2bd6dbba54f5">
      <Terms xmlns="http://schemas.microsoft.com/office/infopath/2007/PartnerControls">
        <TermInfo xmlns="http://schemas.microsoft.com/office/infopath/2007/PartnerControls">
          <TermName xmlns="http://schemas.microsoft.com/office/infopath/2007/PartnerControls">Factsheet5trustandhealthauthorityclaimsdata</TermName>
          <TermId xmlns="http://schemas.microsoft.com/office/infopath/2007/PartnerControls">13f97e38-ae4c-44db-9602-5bd71c4be52d</TermId>
        </TermInfo>
      </Terms>
    </p3a5f709674d4a14ad38481626d12c6c>
  </documentManagement>
</p:properties>
</file>

<file path=customXml/item3.xml><?xml version="1.0" encoding="utf-8"?>
<ct:contentTypeSchema xmlns:ct="http://schemas.microsoft.com/office/2006/metadata/contentType" xmlns:ma="http://schemas.microsoft.com/office/2006/metadata/properties/metaAttributes" ct:_="" ma:_="" ma:contentTypeName="NHSLA Document" ma:contentTypeID="0x010100DF561E453FCA64459487CDF1ACC7DE3A00BBAE8802B96D084CB1B480254CF9DDF4" ma:contentTypeVersion="10" ma:contentTypeDescription="" ma:contentTypeScope="" ma:versionID="378c47108f096b1e045e417beddbab87">
  <xsd:schema xmlns:xsd="http://www.w3.org/2001/XMLSchema" xmlns:xs="http://www.w3.org/2001/XMLSchema" xmlns:p="http://schemas.microsoft.com/office/2006/metadata/properties" xmlns:ns2="e72257b7-45c5-436d-a2b5-2bd6dbba54f5" targetNamespace="http://schemas.microsoft.com/office/2006/metadata/properties" ma:root="true" ma:fieldsID="d78ca63f99f908a90adf5d3723891f0b" ns2:_="">
    <xsd:import namespace="e72257b7-45c5-436d-a2b5-2bd6dbba54f5"/>
    <xsd:element name="properties">
      <xsd:complexType>
        <xsd:sequence>
          <xsd:element name="documentManagement">
            <xsd:complexType>
              <xsd:all>
                <xsd:element ref="ns2:TaxCatchAll" minOccurs="0"/>
                <xsd:element ref="ns2:TaxCatchAllLabel" minOccurs="0"/>
                <xsd:element ref="ns2:p3a5f709674d4a14ad38481626d12c6c"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2257b7-45c5-436d-a2b5-2bd6dbba54f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eb5071aa-f9b7-4325-8bd7-b3113fd4acf4}" ma:internalName="TaxCatchAll" ma:showField="CatchAllData" ma:web="e72257b7-45c5-436d-a2b5-2bd6dbba54f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eb5071aa-f9b7-4325-8bd7-b3113fd4acf4}" ma:internalName="TaxCatchAllLabel" ma:readOnly="true" ma:showField="CatchAllDataLabel" ma:web="e72257b7-45c5-436d-a2b5-2bd6dbba54f5">
      <xsd:complexType>
        <xsd:complexContent>
          <xsd:extension base="dms:MultiChoiceLookup">
            <xsd:sequence>
              <xsd:element name="Value" type="dms:Lookup" maxOccurs="unbounded" minOccurs="0" nillable="true"/>
            </xsd:sequence>
          </xsd:extension>
        </xsd:complexContent>
      </xsd:complexType>
    </xsd:element>
    <xsd:element name="p3a5f709674d4a14ad38481626d12c6c" ma:index="10" ma:taxonomy="true" ma:internalName="p3a5f709674d4a14ad38481626d12c6c" ma:taxonomyFieldName="Managed_x0020_MetaData" ma:displayName="Managed MetaData" ma:readOnly="false" ma:default="" ma:fieldId="{93a5f709-674d-4a14-ad38-481626d12c6c}" ma:sspId="fa8cdfeb-eeb9-4c35-8631-95be33b0dfa8" ma:termSetId="c235dd3f-cb11-47e6-9ad9-65ae95ef35b1" ma:anchorId="00000000-0000-0000-0000-000000000000" ma:open="false" ma:isKeyword="false">
      <xsd:complexType>
        <xsd:sequence>
          <xsd:element ref="pc:Terms" minOccurs="0" maxOccurs="1"/>
        </xsd:sequence>
      </xsd:complexType>
    </xsd:element>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104D926-4B28-4973-BCE9-CA6D83641238}">
  <ds:schemaRefs>
    <ds:schemaRef ds:uri="http://schemas.microsoft.com/sharepoint/v3/contenttype/forms"/>
  </ds:schemaRefs>
</ds:datastoreItem>
</file>

<file path=customXml/itemProps2.xml><?xml version="1.0" encoding="utf-8"?>
<ds:datastoreItem xmlns:ds="http://schemas.openxmlformats.org/officeDocument/2006/customXml" ds:itemID="{C58D077A-1D27-42D8-80CF-67C60545EFAE}">
  <ds:schemaRefs>
    <ds:schemaRef ds:uri="http://purl.org/dc/elements/1.1/"/>
    <ds:schemaRef ds:uri="http://schemas.microsoft.com/office/2006/metadata/properties"/>
    <ds:schemaRef ds:uri="e72257b7-45c5-436d-a2b5-2bd6dbba54f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989D5C5D-0C6B-4BEA-B9AC-977CCBEB7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2257b7-45c5-436d-a2b5-2bd6dbba5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738DE35-6986-4FEE-9F62-130487E79519}">
  <ds:schemaRefs>
    <ds:schemaRef ds:uri="http://schemas.microsoft.com/office/2006/metadata/longProperties"/>
  </ds:schemaRefs>
</ds:datastoreItem>
</file>

<file path=customXml/itemProps5.xml><?xml version="1.0" encoding="utf-8"?>
<ds:datastoreItem xmlns:ds="http://schemas.openxmlformats.org/officeDocument/2006/customXml" ds:itemID="{20C27FB6-6CD6-4155-96C4-2EB7B5C796F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Introduction</vt:lpstr>
      <vt:lpstr>Claims received 19-20 CCGs</vt:lpstr>
      <vt:lpstr>Payments made 19-20 CCGs</vt:lpstr>
      <vt:lpstr>Contributions 19-20 CCGs</vt:lpstr>
      <vt:lpstr>Claims received 19-20 Trusts</vt:lpstr>
      <vt:lpstr>Payments made 19-20 Trusts</vt:lpstr>
      <vt:lpstr>Contributions 19-20 Trusts</vt:lpstr>
      <vt:lpstr>Claims received 19-20 IS</vt:lpstr>
      <vt:lpstr>Payments made 19-20 IS</vt:lpstr>
      <vt:lpstr>Contributions 19-20 IS</vt:lpstr>
      <vt:lpstr>Payments made 19-20 Obstetrics</vt:lpstr>
      <vt:lpstr>Claims received 19-20 Obstetric</vt:lpstr>
      <vt:lpstr>Successful Clinical Claims </vt:lpstr>
      <vt:lpstr>Maternity Incentive Scheme</vt:lpstr>
      <vt:lpstr>'Claims received 19-20 Trusts'!Print_Area</vt:lpstr>
      <vt:lpstr>Introduction!Print_Area</vt:lpstr>
      <vt:lpstr>'Payments made 19-20 CCGs'!Print_Area</vt:lpstr>
      <vt:lpstr>'Payments made 19-20 Trusts'!Print_Area</vt:lpstr>
      <vt:lpstr>'Claims received 19-20 CCGs'!Print_Titles</vt:lpstr>
      <vt:lpstr>'Claims received 19-20 Obstetric'!Print_Titles</vt:lpstr>
      <vt:lpstr>'Claims received 19-20 Trusts'!Print_Titles</vt:lpstr>
      <vt:lpstr>'Contributions 19-20 CCGs'!Print_Titles</vt:lpstr>
      <vt:lpstr>'Contributions 19-20 Trusts'!Print_Titles</vt:lpstr>
      <vt:lpstr>'Payments made 19-20 CCGs'!Print_Titles</vt:lpstr>
      <vt:lpstr>'Payments made 19-20 Obstetrics'!Print_Titles</vt:lpstr>
      <vt:lpstr>'Payments made 19-20 Trusts'!Print_Titles</vt:lpstr>
    </vt:vector>
  </TitlesOfParts>
  <Company>NHSLA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Administrator</dc:creator>
  <cp:lastModifiedBy>Tom Stone</cp:lastModifiedBy>
  <cp:lastPrinted>2014-09-01T08:02:35Z</cp:lastPrinted>
  <dcterms:created xsi:type="dcterms:W3CDTF">2007-06-28T12:21:30Z</dcterms:created>
  <dcterms:modified xsi:type="dcterms:W3CDTF">2021-01-13T14:55:34Z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X7QF5QAWQCKX-18-189</vt:lpwstr>
  </property>
  <property fmtid="{D5CDD505-2E9C-101B-9397-08002B2CF9AE}" pid="3" name="_dlc_DocIdItemGuid">
    <vt:lpwstr>f2af883f-3e84-430b-a052-cbfadbefb1bb</vt:lpwstr>
  </property>
  <property fmtid="{D5CDD505-2E9C-101B-9397-08002B2CF9AE}" pid="4" name="_dlc_DocIdUrl">
    <vt:lpwstr>http://londmzpweb/CurrentActivity/_layouts/DocIdRedir.aspx?ID=X7QF5QAWQCKX-18-189, X7QF5QAWQCKX-18-189</vt:lpwstr>
  </property>
  <property fmtid="{D5CDD505-2E9C-101B-9397-08002B2CF9AE}" pid="5" name="Managed MetaData">
    <vt:lpwstr>38;#Factsheet5trustandhealthauthorityclaimsdata|13f97e38-ae4c-44db-9602-5bd71c4be52d</vt:lpwstr>
  </property>
</Properties>
</file>