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U:\Information Access\Information Requests\Open FOIA requests\FOI_7306_internal\"/>
    </mc:Choice>
  </mc:AlternateContent>
  <xr:revisionPtr revIDLastSave="0" documentId="13_ncr:1_{C56B1487-F2D2-4E10-974B-8EDF774CB5C4}" xr6:coauthVersionLast="47" xr6:coauthVersionMax="47" xr10:uidLastSave="{00000000-0000-0000-0000-000000000000}"/>
  <bookViews>
    <workbookView xWindow="-110" yWindow="-110" windowWidth="19420" windowHeight="10560" activeTab="2" xr2:uid="{F5CDDCC0-36C6-451E-B07D-1766A7290CAA}"/>
  </bookViews>
  <sheets>
    <sheet name="APR 25" sheetId="1" r:id="rId1"/>
    <sheet name="MAY 25" sheetId="2" r:id="rId2"/>
    <sheet name="JUN 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3" l="1"/>
  <c r="E23" i="3"/>
  <c r="F19" i="2"/>
  <c r="E19" i="2"/>
  <c r="F19" i="1"/>
  <c r="E19" i="1"/>
</calcChain>
</file>

<file path=xl/sharedStrings.xml><?xml version="1.0" encoding="utf-8"?>
<sst xmlns="http://schemas.openxmlformats.org/spreadsheetml/2006/main" count="229" uniqueCount="43">
  <si>
    <t>Cost Centre</t>
  </si>
  <si>
    <t>Annual Accounts</t>
  </si>
  <si>
    <t>Payment date</t>
  </si>
  <si>
    <t xml:space="preserve">Month </t>
  </si>
  <si>
    <t>Amt Inc VAT</t>
  </si>
  <si>
    <t>Amt Excl VAT</t>
  </si>
  <si>
    <t>Payee</t>
  </si>
  <si>
    <t>CNST</t>
  </si>
  <si>
    <t>DC - Disbursements</t>
  </si>
  <si>
    <t>April</t>
  </si>
  <si>
    <t>Hill Dickinson Solicitors (DI)</t>
  </si>
  <si>
    <t>DC - Costs</t>
  </si>
  <si>
    <t>Acumension Ltd</t>
  </si>
  <si>
    <t>DAC Beachcroft LLP Solicitors (DI)</t>
  </si>
  <si>
    <t>ELS</t>
  </si>
  <si>
    <t>Capsticks Solicitors - Wimbledon (DI)</t>
  </si>
  <si>
    <t>ADMIN</t>
  </si>
  <si>
    <t>Actuary's advice</t>
  </si>
  <si>
    <t>Government Actuary's Department</t>
  </si>
  <si>
    <t>Establishment Expenses</t>
  </si>
  <si>
    <t>LABB LTD</t>
  </si>
  <si>
    <t>Accenture UK Limited</t>
  </si>
  <si>
    <t>ANS Group Limited</t>
  </si>
  <si>
    <t>Node4 Limited (Tisski)</t>
  </si>
  <si>
    <t>Restore PLC</t>
  </si>
  <si>
    <t>Grey Matter Ltd  (CLIMB GLOBAL SOLUTIONS LTD)</t>
  </si>
  <si>
    <t>Bytes Technology Group</t>
  </si>
  <si>
    <t>Dorset Software Services Limited</t>
  </si>
  <si>
    <t>Zendesk Inc</t>
  </si>
  <si>
    <t>May</t>
  </si>
  <si>
    <t>Kennedys Solicitors (DI)</t>
  </si>
  <si>
    <t>Hempsons Solicitors (DI)</t>
  </si>
  <si>
    <t>Weightmans Solicitors (DI)</t>
  </si>
  <si>
    <t>Actuary's Advice</t>
  </si>
  <si>
    <t>TrustMarque Solutions Ltd</t>
  </si>
  <si>
    <t>June</t>
  </si>
  <si>
    <t>Browne Jacobson Solicitors - London</t>
  </si>
  <si>
    <t>Clyde and Co Solicitors - London</t>
  </si>
  <si>
    <t>ELSGP</t>
  </si>
  <si>
    <t>Corporate Travel Mngmnt North Ltd</t>
  </si>
  <si>
    <t>Government Property Agency</t>
  </si>
  <si>
    <t>MTI Technology Limited</t>
  </si>
  <si>
    <t>Cambridge University Technical Service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</si>
</sst>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43" fontId="2" fillId="0" borderId="0" xfId="1" applyFont="1"/>
    <xf numFmtId="14" fontId="0" fillId="0" borderId="0" xfId="0" applyNumberFormat="1" applyAlignment="1">
      <alignment horizontal="center"/>
    </xf>
    <xf numFmtId="43" fontId="3" fillId="0" borderId="0" xfId="1" applyFont="1" applyFill="1" applyBorder="1"/>
    <xf numFmtId="4" fontId="0" fillId="0" borderId="0" xfId="0" applyNumberFormat="1"/>
    <xf numFmtId="43" fontId="0" fillId="0" borderId="0" xfId="1" applyFont="1" applyFill="1"/>
    <xf numFmtId="43" fontId="0" fillId="0" borderId="0" xfId="1" applyFont="1"/>
    <xf numFmtId="43" fontId="0" fillId="0" borderId="0" xfId="0" applyNumberFormat="1"/>
    <xf numFmtId="43" fontId="2" fillId="0" borderId="0" xfId="0" applyNumberFormat="1" applyFont="1"/>
    <xf numFmtId="14" fontId="0" fillId="0" borderId="0" xfId="0" applyNumberFormat="1"/>
    <xf numFmtId="43" fontId="1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EBF19-F60C-416B-8861-101CC099DC1B}">
  <dimension ref="A1:H19"/>
  <sheetViews>
    <sheetView workbookViewId="0">
      <pane ySplit="1" topLeftCell="A2" activePane="bottomLeft" state="frozen"/>
      <selection pane="bottomLeft" sqref="A1:XFD1048576"/>
    </sheetView>
  </sheetViews>
  <sheetFormatPr defaultRowHeight="14.5" x14ac:dyDescent="0.35"/>
  <cols>
    <col min="1" max="1" width="11.1796875" bestFit="1" customWidth="1"/>
    <col min="2" max="2" width="30.08984375" bestFit="1" customWidth="1"/>
    <col min="3" max="3" width="13.08984375" customWidth="1"/>
    <col min="4" max="4" width="10.81640625" bestFit="1" customWidth="1"/>
    <col min="5" max="5" width="13.1796875" bestFit="1" customWidth="1"/>
    <col min="6" max="6" width="14.1796875" bestFit="1" customWidth="1"/>
    <col min="7" max="7" width="32.453125" bestFit="1" customWidth="1"/>
    <col min="8" max="8" width="11.36328125" bestFit="1" customWidth="1"/>
    <col min="9" max="10" width="10.36328125" bestFit="1" customWidth="1"/>
  </cols>
  <sheetData>
    <row r="1" spans="1: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8" x14ac:dyDescent="0.35">
      <c r="A2" t="s">
        <v>7</v>
      </c>
      <c r="B2" t="s">
        <v>8</v>
      </c>
      <c r="C2" s="3">
        <v>45762</v>
      </c>
      <c r="D2" t="s">
        <v>9</v>
      </c>
      <c r="E2" s="4">
        <v>71697.600000000006</v>
      </c>
      <c r="F2" s="4">
        <v>59748</v>
      </c>
      <c r="G2" t="s">
        <v>10</v>
      </c>
      <c r="H2" s="4"/>
    </row>
    <row r="3" spans="1:8" x14ac:dyDescent="0.35">
      <c r="A3" t="s">
        <v>7</v>
      </c>
      <c r="B3" t="s">
        <v>11</v>
      </c>
      <c r="C3" s="3">
        <v>45762</v>
      </c>
      <c r="D3" t="s">
        <v>9</v>
      </c>
      <c r="E3" s="4">
        <v>41865.599999999999</v>
      </c>
      <c r="F3" s="4">
        <v>34888</v>
      </c>
      <c r="G3" t="s">
        <v>12</v>
      </c>
      <c r="H3" s="5"/>
    </row>
    <row r="4" spans="1:8" x14ac:dyDescent="0.35">
      <c r="A4" t="s">
        <v>7</v>
      </c>
      <c r="B4" t="s">
        <v>8</v>
      </c>
      <c r="C4" s="3">
        <v>45748</v>
      </c>
      <c r="D4" t="s">
        <v>9</v>
      </c>
      <c r="E4" s="6">
        <v>41711.1</v>
      </c>
      <c r="F4" s="7">
        <v>34759.25</v>
      </c>
      <c r="G4" t="s">
        <v>13</v>
      </c>
      <c r="H4" s="5"/>
    </row>
    <row r="5" spans="1:8" x14ac:dyDescent="0.35">
      <c r="A5" t="s">
        <v>7</v>
      </c>
      <c r="B5" t="s">
        <v>8</v>
      </c>
      <c r="C5" s="3">
        <v>45748</v>
      </c>
      <c r="D5" t="s">
        <v>9</v>
      </c>
      <c r="E5" s="7">
        <v>35401.300000000003</v>
      </c>
      <c r="F5" s="7">
        <v>29525.08</v>
      </c>
      <c r="G5" t="s">
        <v>13</v>
      </c>
      <c r="H5" s="5"/>
    </row>
    <row r="6" spans="1:8" x14ac:dyDescent="0.35">
      <c r="A6" t="s">
        <v>14</v>
      </c>
      <c r="B6" t="s">
        <v>8</v>
      </c>
      <c r="C6" s="3">
        <v>45770</v>
      </c>
      <c r="D6" t="s">
        <v>9</v>
      </c>
      <c r="E6" s="7">
        <v>33600</v>
      </c>
      <c r="F6" s="7">
        <v>28000</v>
      </c>
      <c r="G6" t="s">
        <v>15</v>
      </c>
      <c r="H6" s="5"/>
    </row>
    <row r="7" spans="1:8" x14ac:dyDescent="0.35">
      <c r="A7" t="s">
        <v>7</v>
      </c>
      <c r="B7" t="s">
        <v>8</v>
      </c>
      <c r="C7" s="3">
        <v>45764</v>
      </c>
      <c r="D7" t="s">
        <v>9</v>
      </c>
      <c r="E7" s="7">
        <v>33400</v>
      </c>
      <c r="F7" s="7">
        <v>27833.33</v>
      </c>
      <c r="G7" t="s">
        <v>13</v>
      </c>
      <c r="H7" s="5"/>
    </row>
    <row r="8" spans="1:8" x14ac:dyDescent="0.35">
      <c r="A8" t="s">
        <v>16</v>
      </c>
      <c r="B8" t="s">
        <v>17</v>
      </c>
      <c r="C8" s="3">
        <v>45749</v>
      </c>
      <c r="D8" t="s">
        <v>9</v>
      </c>
      <c r="E8" s="7">
        <v>204060</v>
      </c>
      <c r="F8" s="7">
        <v>170050</v>
      </c>
      <c r="G8" t="s">
        <v>18</v>
      </c>
      <c r="H8" s="5"/>
    </row>
    <row r="9" spans="1:8" x14ac:dyDescent="0.35">
      <c r="A9" t="s">
        <v>16</v>
      </c>
      <c r="B9" t="s">
        <v>19</v>
      </c>
      <c r="C9" s="3">
        <v>45751</v>
      </c>
      <c r="D9" t="s">
        <v>9</v>
      </c>
      <c r="E9" s="7">
        <v>42228</v>
      </c>
      <c r="F9" s="7">
        <v>35190</v>
      </c>
      <c r="G9" t="s">
        <v>20</v>
      </c>
    </row>
    <row r="10" spans="1:8" x14ac:dyDescent="0.35">
      <c r="A10" t="s">
        <v>16</v>
      </c>
      <c r="B10" t="s">
        <v>19</v>
      </c>
      <c r="C10" s="3">
        <v>45770</v>
      </c>
      <c r="D10" t="s">
        <v>9</v>
      </c>
      <c r="E10" s="7">
        <v>152602.1</v>
      </c>
      <c r="F10" s="7">
        <v>127168.42</v>
      </c>
      <c r="G10" t="s">
        <v>21</v>
      </c>
    </row>
    <row r="11" spans="1:8" x14ac:dyDescent="0.35">
      <c r="A11" t="s">
        <v>16</v>
      </c>
      <c r="B11" t="s">
        <v>19</v>
      </c>
      <c r="C11" s="3">
        <v>45777</v>
      </c>
      <c r="D11" t="s">
        <v>9</v>
      </c>
      <c r="E11" s="7">
        <v>40580.47</v>
      </c>
      <c r="F11" s="7">
        <v>33817.06</v>
      </c>
      <c r="G11" t="s">
        <v>22</v>
      </c>
    </row>
    <row r="12" spans="1:8" x14ac:dyDescent="0.35">
      <c r="A12" t="s">
        <v>16</v>
      </c>
      <c r="B12" t="s">
        <v>19</v>
      </c>
      <c r="C12" s="3">
        <v>45777</v>
      </c>
      <c r="D12" t="s">
        <v>9</v>
      </c>
      <c r="E12" s="7">
        <v>38400.050000000003</v>
      </c>
      <c r="F12" s="7">
        <v>32000.04</v>
      </c>
      <c r="G12" t="s">
        <v>23</v>
      </c>
    </row>
    <row r="13" spans="1:8" x14ac:dyDescent="0.35">
      <c r="A13" t="s">
        <v>16</v>
      </c>
      <c r="B13" t="s">
        <v>19</v>
      </c>
      <c r="C13" s="3">
        <v>45777</v>
      </c>
      <c r="D13" t="s">
        <v>9</v>
      </c>
      <c r="E13" s="7">
        <v>55695.770000000004</v>
      </c>
      <c r="F13" s="7">
        <v>46413.14</v>
      </c>
      <c r="G13" t="s">
        <v>24</v>
      </c>
    </row>
    <row r="14" spans="1:8" x14ac:dyDescent="0.35">
      <c r="A14" t="s">
        <v>16</v>
      </c>
      <c r="B14" t="s">
        <v>19</v>
      </c>
      <c r="C14" s="3">
        <v>45749</v>
      </c>
      <c r="D14" t="s">
        <v>9</v>
      </c>
      <c r="E14" s="7">
        <v>26775.29</v>
      </c>
      <c r="F14" s="7">
        <v>22312.74</v>
      </c>
      <c r="G14" t="s">
        <v>25</v>
      </c>
    </row>
    <row r="15" spans="1:8" x14ac:dyDescent="0.35">
      <c r="A15" t="s">
        <v>16</v>
      </c>
      <c r="B15" t="s">
        <v>19</v>
      </c>
      <c r="C15" s="3">
        <v>45756</v>
      </c>
      <c r="D15" t="s">
        <v>9</v>
      </c>
      <c r="E15" s="7">
        <v>95000.340000000011</v>
      </c>
      <c r="F15" s="7">
        <v>79166.95</v>
      </c>
      <c r="G15" t="s">
        <v>26</v>
      </c>
    </row>
    <row r="16" spans="1:8" x14ac:dyDescent="0.35">
      <c r="A16" t="s">
        <v>16</v>
      </c>
      <c r="B16" t="s">
        <v>19</v>
      </c>
      <c r="C16" s="3">
        <v>45758</v>
      </c>
      <c r="D16" t="s">
        <v>9</v>
      </c>
      <c r="E16" s="7">
        <v>68580</v>
      </c>
      <c r="F16" s="7">
        <v>57150</v>
      </c>
      <c r="G16" t="s">
        <v>27</v>
      </c>
    </row>
    <row r="17" spans="1:7" x14ac:dyDescent="0.35">
      <c r="A17" t="s">
        <v>16</v>
      </c>
      <c r="B17" t="s">
        <v>19</v>
      </c>
      <c r="C17" s="3">
        <v>45758</v>
      </c>
      <c r="D17" t="s">
        <v>9</v>
      </c>
      <c r="E17" s="7">
        <v>187799.04000000001</v>
      </c>
      <c r="F17" s="5">
        <v>187799.04000000001</v>
      </c>
      <c r="G17" t="s">
        <v>28</v>
      </c>
    </row>
    <row r="18" spans="1:7" x14ac:dyDescent="0.35">
      <c r="E18" s="8"/>
      <c r="F18" s="8"/>
    </row>
    <row r="19" spans="1:7" x14ac:dyDescent="0.35">
      <c r="E19" s="9">
        <f>SUM(E2:E18)</f>
        <v>1169396.6600000001</v>
      </c>
      <c r="F19" s="9">
        <f>SUM(F2:F18)</f>
        <v>1005821.0500000002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87560-E78A-4C45-999C-6201D1945E91}">
  <dimension ref="A1:H19"/>
  <sheetViews>
    <sheetView workbookViewId="0">
      <pane ySplit="1" topLeftCell="A2" activePane="bottomLeft" state="frozen"/>
      <selection pane="bottomLeft" sqref="A1:XFD1048576"/>
    </sheetView>
  </sheetViews>
  <sheetFormatPr defaultRowHeight="14.5" x14ac:dyDescent="0.35"/>
  <cols>
    <col min="1" max="1" width="11.1796875" bestFit="1" customWidth="1"/>
    <col min="2" max="2" width="30.08984375" bestFit="1" customWidth="1"/>
    <col min="3" max="3" width="13.08984375" customWidth="1"/>
    <col min="4" max="4" width="10.81640625" bestFit="1" customWidth="1"/>
    <col min="5" max="5" width="13.1796875" bestFit="1" customWidth="1"/>
    <col min="6" max="6" width="14.1796875" bestFit="1" customWidth="1"/>
    <col min="7" max="7" width="32.453125" bestFit="1" customWidth="1"/>
    <col min="8" max="8" width="11.36328125" bestFit="1" customWidth="1"/>
    <col min="9" max="10" width="10.36328125" bestFit="1" customWidth="1"/>
  </cols>
  <sheetData>
    <row r="1" spans="1: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8" x14ac:dyDescent="0.35">
      <c r="A2" t="s">
        <v>7</v>
      </c>
      <c r="B2" t="s">
        <v>8</v>
      </c>
      <c r="C2" s="3">
        <v>45805</v>
      </c>
      <c r="D2" t="s">
        <v>29</v>
      </c>
      <c r="E2" s="4">
        <v>71652.009999999995</v>
      </c>
      <c r="F2" s="4">
        <v>59710.01</v>
      </c>
      <c r="G2" t="s">
        <v>30</v>
      </c>
      <c r="H2" s="4"/>
    </row>
    <row r="3" spans="1:8" x14ac:dyDescent="0.35">
      <c r="A3" t="s">
        <v>7</v>
      </c>
      <c r="B3" t="s">
        <v>8</v>
      </c>
      <c r="C3" s="3">
        <v>45805</v>
      </c>
      <c r="D3" t="s">
        <v>29</v>
      </c>
      <c r="E3" s="4">
        <v>41520.01</v>
      </c>
      <c r="F3" s="4">
        <v>34600.01</v>
      </c>
      <c r="G3" t="s">
        <v>30</v>
      </c>
      <c r="H3" s="5"/>
    </row>
    <row r="4" spans="1:8" x14ac:dyDescent="0.35">
      <c r="A4" t="s">
        <v>7</v>
      </c>
      <c r="B4" t="s">
        <v>8</v>
      </c>
      <c r="C4" s="3">
        <v>45805</v>
      </c>
      <c r="D4" t="s">
        <v>29</v>
      </c>
      <c r="E4" s="6">
        <v>40718.76</v>
      </c>
      <c r="F4" s="7">
        <v>33932.300000000003</v>
      </c>
      <c r="G4" t="s">
        <v>30</v>
      </c>
      <c r="H4" s="5"/>
    </row>
    <row r="5" spans="1:8" x14ac:dyDescent="0.35">
      <c r="A5" t="s">
        <v>7</v>
      </c>
      <c r="B5" t="s">
        <v>8</v>
      </c>
      <c r="C5" s="3">
        <v>45797</v>
      </c>
      <c r="D5" t="s">
        <v>29</v>
      </c>
      <c r="E5" s="7">
        <v>40005.67</v>
      </c>
      <c r="F5" s="7">
        <v>33393.61</v>
      </c>
      <c r="G5" t="s">
        <v>31</v>
      </c>
      <c r="H5" s="5"/>
    </row>
    <row r="6" spans="1:8" x14ac:dyDescent="0.35">
      <c r="A6" t="s">
        <v>7</v>
      </c>
      <c r="B6" t="s">
        <v>8</v>
      </c>
      <c r="C6" s="3">
        <v>45805</v>
      </c>
      <c r="D6" t="s">
        <v>29</v>
      </c>
      <c r="E6" s="7">
        <v>33233.599999999999</v>
      </c>
      <c r="F6" s="7">
        <v>28344.85</v>
      </c>
      <c r="G6" t="s">
        <v>13</v>
      </c>
      <c r="H6" s="5"/>
    </row>
    <row r="7" spans="1:8" x14ac:dyDescent="0.35">
      <c r="A7" t="s">
        <v>7</v>
      </c>
      <c r="B7" t="s">
        <v>8</v>
      </c>
      <c r="C7" s="3">
        <v>45793</v>
      </c>
      <c r="D7" t="s">
        <v>29</v>
      </c>
      <c r="E7" s="7">
        <v>32143.72</v>
      </c>
      <c r="F7" s="7">
        <v>26786.43</v>
      </c>
      <c r="G7" t="s">
        <v>32</v>
      </c>
      <c r="H7" s="5"/>
    </row>
    <row r="8" spans="1:8" x14ac:dyDescent="0.35">
      <c r="A8" t="s">
        <v>7</v>
      </c>
      <c r="B8" t="s">
        <v>8</v>
      </c>
      <c r="C8" s="3">
        <v>45805</v>
      </c>
      <c r="D8" t="s">
        <v>29</v>
      </c>
      <c r="E8" s="7">
        <v>30440.53</v>
      </c>
      <c r="F8" s="7">
        <v>25367.11</v>
      </c>
      <c r="G8" t="s">
        <v>13</v>
      </c>
      <c r="H8" s="5"/>
    </row>
    <row r="9" spans="1:8" x14ac:dyDescent="0.35">
      <c r="A9" t="s">
        <v>16</v>
      </c>
      <c r="B9" t="s">
        <v>33</v>
      </c>
      <c r="C9" s="3">
        <v>45786</v>
      </c>
      <c r="D9" t="s">
        <v>29</v>
      </c>
      <c r="E9" s="7">
        <v>239020.76</v>
      </c>
      <c r="F9" s="7">
        <v>199183.97</v>
      </c>
      <c r="G9" t="s">
        <v>18</v>
      </c>
    </row>
    <row r="10" spans="1:8" x14ac:dyDescent="0.35">
      <c r="A10" t="s">
        <v>16</v>
      </c>
      <c r="B10" t="s">
        <v>19</v>
      </c>
      <c r="C10" s="3">
        <v>45793</v>
      </c>
      <c r="D10" t="s">
        <v>29</v>
      </c>
      <c r="E10" s="7">
        <v>169866</v>
      </c>
      <c r="F10" s="7">
        <v>141555</v>
      </c>
      <c r="G10" t="s">
        <v>27</v>
      </c>
    </row>
    <row r="11" spans="1:8" x14ac:dyDescent="0.35">
      <c r="A11" t="s">
        <v>16</v>
      </c>
      <c r="B11" t="s">
        <v>19</v>
      </c>
      <c r="C11" s="3">
        <v>45800</v>
      </c>
      <c r="D11" t="s">
        <v>29</v>
      </c>
      <c r="E11" s="7">
        <v>152602.1</v>
      </c>
      <c r="F11" s="7">
        <v>127168.42</v>
      </c>
      <c r="G11" t="s">
        <v>21</v>
      </c>
    </row>
    <row r="12" spans="1:8" x14ac:dyDescent="0.35">
      <c r="A12" t="s">
        <v>16</v>
      </c>
      <c r="B12" t="s">
        <v>19</v>
      </c>
      <c r="C12" s="3">
        <v>45800</v>
      </c>
      <c r="D12" t="s">
        <v>29</v>
      </c>
      <c r="E12" s="7">
        <v>152602.1</v>
      </c>
      <c r="F12" s="7">
        <v>127168.42</v>
      </c>
      <c r="G12" t="s">
        <v>21</v>
      </c>
    </row>
    <row r="13" spans="1:8" x14ac:dyDescent="0.35">
      <c r="A13" t="s">
        <v>16</v>
      </c>
      <c r="B13" t="s">
        <v>19</v>
      </c>
      <c r="C13" s="3">
        <v>45800</v>
      </c>
      <c r="D13" t="s">
        <v>29</v>
      </c>
      <c r="E13" s="7">
        <v>63506.41</v>
      </c>
      <c r="F13" s="7">
        <v>52922.01</v>
      </c>
      <c r="G13" t="s">
        <v>21</v>
      </c>
    </row>
    <row r="14" spans="1:8" x14ac:dyDescent="0.35">
      <c r="A14" t="s">
        <v>16</v>
      </c>
      <c r="B14" t="s">
        <v>19</v>
      </c>
      <c r="C14" s="3">
        <v>45800</v>
      </c>
      <c r="D14" t="s">
        <v>29</v>
      </c>
      <c r="E14" s="7">
        <v>63506.41</v>
      </c>
      <c r="F14" s="7">
        <v>52922.01</v>
      </c>
      <c r="G14" t="s">
        <v>21</v>
      </c>
    </row>
    <row r="15" spans="1:8" x14ac:dyDescent="0.35">
      <c r="A15" t="s">
        <v>16</v>
      </c>
      <c r="B15" t="s">
        <v>19</v>
      </c>
      <c r="C15" s="3">
        <v>45800</v>
      </c>
      <c r="D15" t="s">
        <v>29</v>
      </c>
      <c r="E15" s="7">
        <v>51336</v>
      </c>
      <c r="F15" s="7">
        <v>42780</v>
      </c>
      <c r="G15" t="s">
        <v>20</v>
      </c>
    </row>
    <row r="16" spans="1:8" x14ac:dyDescent="0.35">
      <c r="A16" t="s">
        <v>16</v>
      </c>
      <c r="B16" t="s">
        <v>19</v>
      </c>
      <c r="C16" s="3">
        <v>45800</v>
      </c>
      <c r="D16" t="s">
        <v>29</v>
      </c>
      <c r="E16" s="7">
        <v>37260</v>
      </c>
      <c r="F16" s="7">
        <v>31050</v>
      </c>
      <c r="G16" t="s">
        <v>20</v>
      </c>
    </row>
    <row r="17" spans="1:7" x14ac:dyDescent="0.35">
      <c r="A17" t="s">
        <v>16</v>
      </c>
      <c r="B17" t="s">
        <v>19</v>
      </c>
      <c r="C17" s="3">
        <v>45800</v>
      </c>
      <c r="D17" t="s">
        <v>29</v>
      </c>
      <c r="E17" s="7">
        <v>25461</v>
      </c>
      <c r="F17" s="7">
        <v>21217.5</v>
      </c>
      <c r="G17" t="s">
        <v>34</v>
      </c>
    </row>
    <row r="18" spans="1:7" x14ac:dyDescent="0.35">
      <c r="E18" s="7"/>
      <c r="F18" s="7"/>
    </row>
    <row r="19" spans="1:7" x14ac:dyDescent="0.35">
      <c r="E19" s="9">
        <f>SUM(E2:E17)</f>
        <v>1244875.0799999998</v>
      </c>
      <c r="F19" s="9">
        <f>SUM(F2:F17)</f>
        <v>1038101.6500000001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FC6C8-43F8-4274-8BC4-0BB3791D682A}">
  <dimension ref="A1:H23"/>
  <sheetViews>
    <sheetView tabSelected="1" workbookViewId="0">
      <pane ySplit="1" topLeftCell="A2" activePane="bottomLeft" state="frozen"/>
      <selection pane="bottomLeft" activeCell="B5" sqref="B5"/>
    </sheetView>
  </sheetViews>
  <sheetFormatPr defaultRowHeight="14.5" x14ac:dyDescent="0.35"/>
  <cols>
    <col min="1" max="1" width="11.1796875" bestFit="1" customWidth="1"/>
    <col min="2" max="2" width="30.08984375" bestFit="1" customWidth="1"/>
    <col min="3" max="3" width="13.08984375" customWidth="1"/>
    <col min="4" max="4" width="10.81640625" bestFit="1" customWidth="1"/>
    <col min="5" max="5" width="13.1796875" bestFit="1" customWidth="1"/>
    <col min="6" max="6" width="14.1796875" bestFit="1" customWidth="1"/>
    <col min="7" max="7" width="32.453125" bestFit="1" customWidth="1"/>
    <col min="8" max="8" width="11.36328125" bestFit="1" customWidth="1"/>
    <col min="9" max="9" width="10.36328125" bestFit="1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7" x14ac:dyDescent="0.35">
      <c r="A2" t="s">
        <v>7</v>
      </c>
      <c r="B2" t="s">
        <v>8</v>
      </c>
      <c r="C2" s="10">
        <v>45832</v>
      </c>
      <c r="D2" t="s">
        <v>35</v>
      </c>
      <c r="E2" s="7">
        <v>42362.86</v>
      </c>
      <c r="F2" s="11">
        <v>35322.879999999997</v>
      </c>
      <c r="G2" t="s">
        <v>36</v>
      </c>
    </row>
    <row r="3" spans="1:7" x14ac:dyDescent="0.35">
      <c r="A3" t="s">
        <v>7</v>
      </c>
      <c r="B3" t="s">
        <v>8</v>
      </c>
      <c r="C3" s="10">
        <v>45832</v>
      </c>
      <c r="D3" t="s">
        <v>35</v>
      </c>
      <c r="E3" s="7">
        <v>34842</v>
      </c>
      <c r="F3" s="11">
        <v>29035</v>
      </c>
      <c r="G3" t="s">
        <v>37</v>
      </c>
    </row>
    <row r="4" spans="1:7" x14ac:dyDescent="0.35">
      <c r="A4" t="s">
        <v>7</v>
      </c>
      <c r="B4" t="s">
        <v>8</v>
      </c>
      <c r="C4" s="10">
        <v>45831</v>
      </c>
      <c r="D4" t="s">
        <v>35</v>
      </c>
      <c r="E4" s="7">
        <v>33779.03</v>
      </c>
      <c r="F4" s="11">
        <v>28149.19</v>
      </c>
      <c r="G4" t="s">
        <v>15</v>
      </c>
    </row>
    <row r="5" spans="1:7" x14ac:dyDescent="0.35">
      <c r="A5" t="s">
        <v>38</v>
      </c>
      <c r="B5" t="s">
        <v>8</v>
      </c>
      <c r="C5" s="10">
        <v>45832</v>
      </c>
      <c r="D5" t="s">
        <v>35</v>
      </c>
      <c r="E5" s="7">
        <v>32892</v>
      </c>
      <c r="F5" s="11">
        <v>27410</v>
      </c>
      <c r="G5" t="s">
        <v>10</v>
      </c>
    </row>
    <row r="6" spans="1:7" x14ac:dyDescent="0.35">
      <c r="A6" t="s">
        <v>7</v>
      </c>
      <c r="B6" t="s">
        <v>8</v>
      </c>
      <c r="C6" s="10">
        <v>45832</v>
      </c>
      <c r="D6" t="s">
        <v>35</v>
      </c>
      <c r="E6" s="7">
        <v>30480</v>
      </c>
      <c r="F6" s="11">
        <v>25400</v>
      </c>
      <c r="G6" t="s">
        <v>32</v>
      </c>
    </row>
    <row r="7" spans="1:7" x14ac:dyDescent="0.35">
      <c r="A7" t="s">
        <v>16</v>
      </c>
      <c r="B7" t="s">
        <v>19</v>
      </c>
      <c r="C7" s="10">
        <v>45814</v>
      </c>
      <c r="D7" t="s">
        <v>35</v>
      </c>
      <c r="E7" s="11">
        <v>25240.73</v>
      </c>
      <c r="F7" s="11">
        <v>25240.73</v>
      </c>
      <c r="G7" t="s">
        <v>39</v>
      </c>
    </row>
    <row r="8" spans="1:7" x14ac:dyDescent="0.35">
      <c r="A8" t="s">
        <v>16</v>
      </c>
      <c r="B8" t="s">
        <v>19</v>
      </c>
      <c r="C8" s="10">
        <v>45819</v>
      </c>
      <c r="D8" t="s">
        <v>35</v>
      </c>
      <c r="E8" s="11">
        <v>29568</v>
      </c>
      <c r="F8" s="11">
        <v>24640</v>
      </c>
      <c r="G8" t="s">
        <v>20</v>
      </c>
    </row>
    <row r="9" spans="1:7" x14ac:dyDescent="0.35">
      <c r="A9" t="s">
        <v>16</v>
      </c>
      <c r="B9" t="s">
        <v>19</v>
      </c>
      <c r="C9" s="10">
        <v>45814</v>
      </c>
      <c r="D9" t="s">
        <v>35</v>
      </c>
      <c r="E9" s="11">
        <v>31064.1</v>
      </c>
      <c r="F9" s="11">
        <v>25886.75</v>
      </c>
      <c r="G9" t="s">
        <v>34</v>
      </c>
    </row>
    <row r="10" spans="1:7" x14ac:dyDescent="0.35">
      <c r="A10" t="s">
        <v>16</v>
      </c>
      <c r="B10" t="s">
        <v>19</v>
      </c>
      <c r="C10" s="10">
        <v>45819</v>
      </c>
      <c r="D10" t="s">
        <v>35</v>
      </c>
      <c r="E10" s="11">
        <v>32592</v>
      </c>
      <c r="F10" s="11">
        <v>27160</v>
      </c>
      <c r="G10" t="s">
        <v>20</v>
      </c>
    </row>
    <row r="11" spans="1:7" x14ac:dyDescent="0.35">
      <c r="A11" t="s">
        <v>16</v>
      </c>
      <c r="B11" t="s">
        <v>19</v>
      </c>
      <c r="C11" s="10">
        <v>45819</v>
      </c>
      <c r="D11" t="s">
        <v>35</v>
      </c>
      <c r="E11" s="11">
        <v>33264</v>
      </c>
      <c r="F11" s="11">
        <v>27720</v>
      </c>
      <c r="G11" t="s">
        <v>20</v>
      </c>
    </row>
    <row r="12" spans="1:7" x14ac:dyDescent="0.35">
      <c r="A12" t="s">
        <v>16</v>
      </c>
      <c r="B12" t="s">
        <v>19</v>
      </c>
      <c r="C12" s="10">
        <v>45819</v>
      </c>
      <c r="D12" t="s">
        <v>35</v>
      </c>
      <c r="E12" s="11">
        <v>33600</v>
      </c>
      <c r="F12" s="11">
        <v>28000</v>
      </c>
      <c r="G12" t="s">
        <v>20</v>
      </c>
    </row>
    <row r="13" spans="1:7" x14ac:dyDescent="0.35">
      <c r="A13" t="s">
        <v>16</v>
      </c>
      <c r="B13" t="s">
        <v>19</v>
      </c>
      <c r="C13" s="10">
        <v>45819</v>
      </c>
      <c r="D13" t="s">
        <v>35</v>
      </c>
      <c r="E13" s="11">
        <v>33910.14</v>
      </c>
      <c r="F13" s="11">
        <v>30308.2</v>
      </c>
      <c r="G13" t="s">
        <v>40</v>
      </c>
    </row>
    <row r="14" spans="1:7" x14ac:dyDescent="0.35">
      <c r="A14" t="s">
        <v>16</v>
      </c>
      <c r="B14" t="s">
        <v>19</v>
      </c>
      <c r="C14" s="10">
        <v>45826</v>
      </c>
      <c r="D14" t="s">
        <v>35</v>
      </c>
      <c r="E14" s="11">
        <v>37170</v>
      </c>
      <c r="F14" s="11">
        <v>30975</v>
      </c>
      <c r="G14" t="s">
        <v>41</v>
      </c>
    </row>
    <row r="15" spans="1:7" x14ac:dyDescent="0.35">
      <c r="A15" t="s">
        <v>16</v>
      </c>
      <c r="B15" t="s">
        <v>19</v>
      </c>
      <c r="C15" s="10">
        <v>45835</v>
      </c>
      <c r="D15" t="s">
        <v>35</v>
      </c>
      <c r="E15" s="11">
        <v>49631.26</v>
      </c>
      <c r="F15" s="11">
        <v>41359.379999999997</v>
      </c>
      <c r="G15" t="s">
        <v>42</v>
      </c>
    </row>
    <row r="16" spans="1:7" x14ac:dyDescent="0.35">
      <c r="A16" t="s">
        <v>16</v>
      </c>
      <c r="B16" t="s">
        <v>19</v>
      </c>
      <c r="C16" s="10">
        <v>45819</v>
      </c>
      <c r="D16" t="s">
        <v>35</v>
      </c>
      <c r="E16" s="11">
        <v>63506.41</v>
      </c>
      <c r="F16" s="11">
        <v>52922.01</v>
      </c>
      <c r="G16" t="s">
        <v>21</v>
      </c>
    </row>
    <row r="17" spans="1:8" x14ac:dyDescent="0.35">
      <c r="A17" t="s">
        <v>16</v>
      </c>
      <c r="B17" t="s">
        <v>19</v>
      </c>
      <c r="C17" s="10">
        <v>45819</v>
      </c>
      <c r="D17" t="s">
        <v>35</v>
      </c>
      <c r="E17" s="11">
        <v>110468.63</v>
      </c>
      <c r="F17" s="11">
        <v>109778.03</v>
      </c>
      <c r="G17" t="s">
        <v>40</v>
      </c>
    </row>
    <row r="18" spans="1:8" x14ac:dyDescent="0.35">
      <c r="A18" t="s">
        <v>16</v>
      </c>
      <c r="B18" t="s">
        <v>19</v>
      </c>
      <c r="C18" s="10">
        <v>45819</v>
      </c>
      <c r="D18" t="s">
        <v>35</v>
      </c>
      <c r="E18" s="11">
        <v>152602.1</v>
      </c>
      <c r="F18" s="11">
        <v>127168.42</v>
      </c>
      <c r="G18" t="s">
        <v>21</v>
      </c>
    </row>
    <row r="19" spans="1:8" x14ac:dyDescent="0.35">
      <c r="A19" t="s">
        <v>16</v>
      </c>
      <c r="B19" t="s">
        <v>33</v>
      </c>
      <c r="C19" s="10">
        <v>45821</v>
      </c>
      <c r="D19" t="s">
        <v>35</v>
      </c>
      <c r="E19" s="11">
        <v>217538.42</v>
      </c>
      <c r="F19" s="11">
        <v>181282.02</v>
      </c>
      <c r="G19" t="s">
        <v>18</v>
      </c>
      <c r="H19" s="4"/>
    </row>
    <row r="20" spans="1:8" x14ac:dyDescent="0.35">
      <c r="A20" t="s">
        <v>16</v>
      </c>
      <c r="B20" t="s">
        <v>33</v>
      </c>
      <c r="C20" s="10">
        <v>45828</v>
      </c>
      <c r="D20" t="s">
        <v>35</v>
      </c>
      <c r="E20" s="11">
        <v>229173.42</v>
      </c>
      <c r="F20" s="11">
        <v>190977.85</v>
      </c>
      <c r="G20" t="s">
        <v>18</v>
      </c>
      <c r="H20" s="5"/>
    </row>
    <row r="21" spans="1:8" x14ac:dyDescent="0.35">
      <c r="A21" t="s">
        <v>16</v>
      </c>
      <c r="B21" t="s">
        <v>19</v>
      </c>
      <c r="C21" s="10">
        <v>45819</v>
      </c>
      <c r="D21" t="s">
        <v>35</v>
      </c>
      <c r="E21" s="11">
        <v>489594.78</v>
      </c>
      <c r="F21" s="11">
        <v>467362.1</v>
      </c>
      <c r="G21" t="s">
        <v>40</v>
      </c>
      <c r="H21" s="5"/>
    </row>
    <row r="22" spans="1:8" x14ac:dyDescent="0.35">
      <c r="E22" s="7"/>
      <c r="F22" s="7"/>
    </row>
    <row r="23" spans="1:8" x14ac:dyDescent="0.35">
      <c r="E23" s="9">
        <f>SUM(E19:E21)</f>
        <v>936306.62000000011</v>
      </c>
      <c r="F23" s="9">
        <f>SUM(F19:F21)</f>
        <v>839621.97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 25</vt:lpstr>
      <vt:lpstr>MAY 25</vt:lpstr>
      <vt:lpstr>JUN 25</vt:lpstr>
    </vt:vector>
  </TitlesOfParts>
  <Company>NHS Resolution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WHITELAW, Hannah (NHS RESOLUTION)</dc:creator>
  <cp:lastModifiedBy>OGUNSEYE, Bunmi (NHS RESOLUTION)</cp:lastModifiedBy>
  <dcterms:created xsi:type="dcterms:W3CDTF">2025-07-07T08:29:05Z</dcterms:created>
  <dcterms:modified xsi:type="dcterms:W3CDTF">2025-07-15T14:23:25Z</dcterms:modified>
</cp:coreProperties>
</file>