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T:\2023-24\Payments\Monthly KPI\Transparency Spend\"/>
    </mc:Choice>
  </mc:AlternateContent>
  <xr:revisionPtr revIDLastSave="0" documentId="13_ncr:1_{71B6C16E-A7E3-4233-9ABF-DC9124304BB0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January" sheetId="1" r:id="rId1"/>
    <sheet name="February" sheetId="2" r:id="rId2"/>
    <sheet name="March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18" i="2"/>
  <c r="E18" i="2"/>
  <c r="F10" i="1"/>
  <c r="E10" i="1"/>
</calcChain>
</file>

<file path=xl/sharedStrings.xml><?xml version="1.0" encoding="utf-8"?>
<sst xmlns="http://schemas.openxmlformats.org/spreadsheetml/2006/main" count="157" uniqueCount="37">
  <si>
    <t>Cost Centre</t>
  </si>
  <si>
    <t>Annual Accounts</t>
  </si>
  <si>
    <t>Payment date</t>
  </si>
  <si>
    <t xml:space="preserve">Month </t>
  </si>
  <si>
    <t>Amt Inc VAT</t>
  </si>
  <si>
    <t>Amt Excl VAT</t>
  </si>
  <si>
    <t>Payee</t>
  </si>
  <si>
    <t>DC - Disbursements</t>
  </si>
  <si>
    <t>CNST</t>
  </si>
  <si>
    <t>Kennedys Solicitors (DI)</t>
  </si>
  <si>
    <t>January</t>
  </si>
  <si>
    <t>DAC Beachcroft LLP Solicitors - Bristol</t>
  </si>
  <si>
    <t>Hempsons Solicitors (DI)</t>
  </si>
  <si>
    <t>DC - Costs</t>
  </si>
  <si>
    <t>ADMIN</t>
  </si>
  <si>
    <t>Weightmans Solicitors</t>
  </si>
  <si>
    <t>ANS Group Limited</t>
  </si>
  <si>
    <t>Accenture UK Limited</t>
  </si>
  <si>
    <t>Establishment Expenses</t>
  </si>
  <si>
    <t>February</t>
  </si>
  <si>
    <t>ELSGP</t>
  </si>
  <si>
    <t>Clyde and Co Solicitors - London</t>
  </si>
  <si>
    <t>Dorset Software Services Limited</t>
  </si>
  <si>
    <t>Ernst &amp; Young LLP</t>
  </si>
  <si>
    <t>Actuary's advice</t>
  </si>
  <si>
    <t>Government Actuary's Department</t>
  </si>
  <si>
    <t>Government Property Agency</t>
  </si>
  <si>
    <t>TrustMarque Solutions Ltd</t>
  </si>
  <si>
    <t>LABB LTD</t>
  </si>
  <si>
    <t>Capsticks Solicitors - Wimbledon (DI)</t>
  </si>
  <si>
    <t>Weightmans Solicitors (DI)</t>
  </si>
  <si>
    <t>Hill Dickinson Solicitors (DI)</t>
  </si>
  <si>
    <t>Alexander Mann Solutions Ltd</t>
  </si>
  <si>
    <t>Getech</t>
  </si>
  <si>
    <t>Auditors Remuneration - Audit Fee</t>
  </si>
  <si>
    <t>National Audit Office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</si>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</sst>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0" fontId="2" fillId="0" borderId="0" xfId="0" applyFont="1"/>
    <xf numFmtId="43" fontId="2" fillId="0" borderId="0" xfId="1" applyFont="1"/>
    <xf numFmtId="14" fontId="0" fillId="0" borderId="0" xfId="0" applyNumberFormat="1"/>
    <xf numFmtId="43" fontId="0" fillId="0" borderId="0" xfId="0" applyNumberFormat="1"/>
    <xf numFmtId="43" fontId="2" fillId="0" borderId="0" xfId="0" applyNumberFormat="1" applyFont="1"/>
    <xf numFmtId="43" fontId="4" fillId="0" borderId="0" xfId="1" applyFont="1" applyFill="1" applyBorder="1"/>
    <xf numFmtId="0" fontId="0" fillId="0" borderId="0" xfId="0" quotePrefix="1"/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A10" sqref="A10"/>
    </sheetView>
  </sheetViews>
  <sheetFormatPr defaultRowHeight="14.5" x14ac:dyDescent="0.35"/>
  <cols>
    <col min="1" max="1" width="11.1796875" bestFit="1" customWidth="1"/>
    <col min="2" max="2" width="29.36328125" bestFit="1" customWidth="1"/>
    <col min="3" max="3" width="13.08984375" customWidth="1"/>
    <col min="4" max="4" width="10.81640625" bestFit="1" customWidth="1"/>
    <col min="5" max="5" width="13.1796875" bestFit="1" customWidth="1"/>
    <col min="6" max="6" width="14.1796875" bestFit="1" customWidth="1"/>
    <col min="7" max="7" width="32.453125" bestFit="1" customWidth="1"/>
    <col min="8" max="8" width="15.6328125" bestFit="1" customWidth="1"/>
    <col min="9" max="10" width="11.36328125" bestFit="1" customWidth="1"/>
    <col min="11" max="12" width="10.36328125" bestFit="1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35">
      <c r="A2" t="s">
        <v>8</v>
      </c>
      <c r="B2" t="s">
        <v>13</v>
      </c>
      <c r="C2" s="3">
        <v>45321</v>
      </c>
      <c r="D2" t="s">
        <v>10</v>
      </c>
      <c r="E2" s="4">
        <v>58886.51</v>
      </c>
      <c r="F2" s="6">
        <v>49072.09</v>
      </c>
      <c r="G2" t="s">
        <v>9</v>
      </c>
    </row>
    <row r="3" spans="1:7" x14ac:dyDescent="0.35">
      <c r="A3" t="s">
        <v>8</v>
      </c>
      <c r="B3" t="s">
        <v>13</v>
      </c>
      <c r="C3" s="3">
        <v>45322</v>
      </c>
      <c r="D3" t="s">
        <v>10</v>
      </c>
      <c r="E3" s="6">
        <v>34483.949999999997</v>
      </c>
      <c r="F3" s="6">
        <v>34483.949999999997</v>
      </c>
      <c r="G3" t="s">
        <v>11</v>
      </c>
    </row>
    <row r="4" spans="1:7" x14ac:dyDescent="0.35">
      <c r="A4" t="s">
        <v>8</v>
      </c>
      <c r="B4" t="s">
        <v>7</v>
      </c>
      <c r="C4" s="3">
        <v>45322</v>
      </c>
      <c r="D4" t="s">
        <v>10</v>
      </c>
      <c r="E4" s="4">
        <v>33990.410000000003</v>
      </c>
      <c r="F4" s="6">
        <v>28327.64</v>
      </c>
      <c r="G4" t="s">
        <v>12</v>
      </c>
    </row>
    <row r="5" spans="1:7" x14ac:dyDescent="0.35">
      <c r="A5" t="s">
        <v>14</v>
      </c>
      <c r="B5" t="s">
        <v>18</v>
      </c>
      <c r="C5" s="3">
        <v>45303</v>
      </c>
      <c r="D5" t="s">
        <v>10</v>
      </c>
      <c r="E5" s="4">
        <v>67500</v>
      </c>
      <c r="F5" s="4">
        <v>56250</v>
      </c>
      <c r="G5" t="s">
        <v>15</v>
      </c>
    </row>
    <row r="6" spans="1:7" x14ac:dyDescent="0.35">
      <c r="A6" t="s">
        <v>14</v>
      </c>
      <c r="B6" t="s">
        <v>18</v>
      </c>
      <c r="C6" s="3">
        <v>45303</v>
      </c>
      <c r="D6" t="s">
        <v>10</v>
      </c>
      <c r="E6" s="4">
        <v>67500</v>
      </c>
      <c r="F6" s="4">
        <v>56250</v>
      </c>
      <c r="G6" t="s">
        <v>15</v>
      </c>
    </row>
    <row r="7" spans="1:7" x14ac:dyDescent="0.35">
      <c r="A7" t="s">
        <v>14</v>
      </c>
      <c r="B7" t="s">
        <v>18</v>
      </c>
      <c r="C7" s="3">
        <v>45315</v>
      </c>
      <c r="D7" t="s">
        <v>10</v>
      </c>
      <c r="E7" s="4">
        <v>42120</v>
      </c>
      <c r="F7" s="4">
        <v>35100</v>
      </c>
      <c r="G7" t="s">
        <v>16</v>
      </c>
    </row>
    <row r="8" spans="1:7" x14ac:dyDescent="0.35">
      <c r="A8" t="s">
        <v>14</v>
      </c>
      <c r="B8" t="s">
        <v>18</v>
      </c>
      <c r="C8" s="3">
        <v>45315</v>
      </c>
      <c r="D8" t="s">
        <v>10</v>
      </c>
      <c r="E8" s="4">
        <v>64309.99</v>
      </c>
      <c r="F8" s="4">
        <v>53591.66</v>
      </c>
      <c r="G8" t="s">
        <v>17</v>
      </c>
    </row>
    <row r="9" spans="1:7" x14ac:dyDescent="0.35">
      <c r="C9" s="3"/>
      <c r="E9" s="4"/>
      <c r="F9" s="6"/>
    </row>
    <row r="10" spans="1:7" x14ac:dyDescent="0.35">
      <c r="E10" s="5">
        <f>SUM(E2:E8)</f>
        <v>368790.86</v>
      </c>
      <c r="F10" s="5">
        <f>SUM(F2:F8)</f>
        <v>313075.33999999997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44C9-98FF-4DBA-BB11-5D70FDE7496B}">
  <dimension ref="A1:I18"/>
  <sheetViews>
    <sheetView tabSelected="1" workbookViewId="0">
      <selection activeCell="E15" sqref="E15"/>
    </sheetView>
  </sheetViews>
  <sheetFormatPr defaultRowHeight="14.5" x14ac:dyDescent="0.35"/>
  <cols>
    <col min="1" max="1" width="11.1796875" bestFit="1" customWidth="1"/>
    <col min="2" max="2" width="29.36328125" bestFit="1" customWidth="1"/>
    <col min="3" max="3" width="13.08984375" customWidth="1"/>
    <col min="4" max="4" width="10.81640625" bestFit="1" customWidth="1"/>
    <col min="5" max="5" width="13.1796875" bestFit="1" customWidth="1"/>
    <col min="6" max="6" width="14.1796875" bestFit="1" customWidth="1"/>
    <col min="7" max="7" width="32.453125" bestFit="1" customWidth="1"/>
    <col min="8" max="8" width="15.6328125" bestFit="1" customWidth="1"/>
    <col min="9" max="10" width="11.36328125" bestFit="1" customWidth="1"/>
    <col min="11" max="12" width="10.3632812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9" x14ac:dyDescent="0.35">
      <c r="A2" t="s">
        <v>8</v>
      </c>
      <c r="B2" t="s">
        <v>7</v>
      </c>
      <c r="C2" s="3">
        <v>45348</v>
      </c>
      <c r="D2" t="s">
        <v>19</v>
      </c>
      <c r="E2" s="4">
        <v>58302.239999999998</v>
      </c>
      <c r="F2" s="6">
        <v>48585.2</v>
      </c>
      <c r="G2" t="s">
        <v>9</v>
      </c>
    </row>
    <row r="3" spans="1:9" x14ac:dyDescent="0.35">
      <c r="A3" t="s">
        <v>8</v>
      </c>
      <c r="B3" t="s">
        <v>7</v>
      </c>
      <c r="C3" s="3">
        <v>45348</v>
      </c>
      <c r="D3" t="s">
        <v>19</v>
      </c>
      <c r="E3" s="6">
        <v>41436</v>
      </c>
      <c r="F3" s="6">
        <v>34530</v>
      </c>
      <c r="G3" t="s">
        <v>9</v>
      </c>
    </row>
    <row r="4" spans="1:9" x14ac:dyDescent="0.35">
      <c r="A4" t="s">
        <v>20</v>
      </c>
      <c r="B4" t="s">
        <v>7</v>
      </c>
      <c r="C4" s="3">
        <v>45348</v>
      </c>
      <c r="D4" t="s">
        <v>19</v>
      </c>
      <c r="E4" s="4">
        <v>39258.589999999997</v>
      </c>
      <c r="F4" s="6">
        <v>32715.5</v>
      </c>
      <c r="G4" t="s">
        <v>21</v>
      </c>
    </row>
    <row r="5" spans="1:9" x14ac:dyDescent="0.35">
      <c r="A5" t="s">
        <v>8</v>
      </c>
      <c r="B5" t="s">
        <v>7</v>
      </c>
      <c r="C5" s="3">
        <v>45345</v>
      </c>
      <c r="D5" t="s">
        <v>19</v>
      </c>
      <c r="E5" s="4">
        <v>36593.79</v>
      </c>
      <c r="F5" s="4">
        <v>30494.85</v>
      </c>
      <c r="G5" t="s">
        <v>21</v>
      </c>
    </row>
    <row r="6" spans="1:9" x14ac:dyDescent="0.35">
      <c r="A6" t="s">
        <v>8</v>
      </c>
      <c r="B6" t="s">
        <v>7</v>
      </c>
      <c r="C6" s="3">
        <v>45348</v>
      </c>
      <c r="D6" t="s">
        <v>19</v>
      </c>
      <c r="E6" s="4">
        <v>30205.4</v>
      </c>
      <c r="F6" s="4">
        <v>25171.17</v>
      </c>
      <c r="G6" t="s">
        <v>9</v>
      </c>
    </row>
    <row r="7" spans="1:9" x14ac:dyDescent="0.35">
      <c r="A7" t="s">
        <v>14</v>
      </c>
      <c r="B7" t="s">
        <v>18</v>
      </c>
      <c r="C7" s="3">
        <v>45338</v>
      </c>
      <c r="D7" t="s">
        <v>19</v>
      </c>
      <c r="E7" s="4">
        <v>241800</v>
      </c>
      <c r="F7" s="4">
        <v>201500</v>
      </c>
      <c r="G7" t="s">
        <v>22</v>
      </c>
      <c r="I7" s="3"/>
    </row>
    <row r="8" spans="1:9" x14ac:dyDescent="0.35">
      <c r="A8" t="s">
        <v>14</v>
      </c>
      <c r="B8" t="s">
        <v>18</v>
      </c>
      <c r="C8" s="3">
        <v>45345</v>
      </c>
      <c r="D8" t="s">
        <v>19</v>
      </c>
      <c r="E8" s="4">
        <v>32672.400000000001</v>
      </c>
      <c r="F8" s="4">
        <v>27227</v>
      </c>
      <c r="G8" t="s">
        <v>23</v>
      </c>
      <c r="I8" s="3"/>
    </row>
    <row r="9" spans="1:9" x14ac:dyDescent="0.35">
      <c r="A9" t="s">
        <v>14</v>
      </c>
      <c r="B9" t="s">
        <v>24</v>
      </c>
      <c r="C9" s="3">
        <v>45338</v>
      </c>
      <c r="D9" t="s">
        <v>19</v>
      </c>
      <c r="E9" s="4">
        <v>192165.97</v>
      </c>
      <c r="F9" s="4">
        <v>160138.31</v>
      </c>
      <c r="G9" t="s">
        <v>25</v>
      </c>
      <c r="I9" s="3"/>
    </row>
    <row r="10" spans="1:9" x14ac:dyDescent="0.35">
      <c r="A10" t="s">
        <v>14</v>
      </c>
      <c r="B10" t="s">
        <v>18</v>
      </c>
      <c r="C10" s="3">
        <v>45336</v>
      </c>
      <c r="D10" t="s">
        <v>19</v>
      </c>
      <c r="E10" s="4">
        <v>97766.45</v>
      </c>
      <c r="F10" s="4">
        <v>97766.45</v>
      </c>
      <c r="G10" t="s">
        <v>26</v>
      </c>
      <c r="I10" s="3"/>
    </row>
    <row r="11" spans="1:9" x14ac:dyDescent="0.35">
      <c r="A11" t="s">
        <v>14</v>
      </c>
      <c r="B11" t="s">
        <v>18</v>
      </c>
      <c r="C11" s="3">
        <v>45324</v>
      </c>
      <c r="D11" t="s">
        <v>19</v>
      </c>
      <c r="E11" s="4">
        <v>202419.7</v>
      </c>
      <c r="F11" s="4">
        <v>168683.08</v>
      </c>
      <c r="G11" t="s">
        <v>27</v>
      </c>
      <c r="I11" s="3"/>
    </row>
    <row r="12" spans="1:9" x14ac:dyDescent="0.35">
      <c r="A12" t="s">
        <v>14</v>
      </c>
      <c r="B12" t="s">
        <v>18</v>
      </c>
      <c r="C12" s="3">
        <v>45324</v>
      </c>
      <c r="D12" t="s">
        <v>19</v>
      </c>
      <c r="E12" s="4">
        <v>414616.64</v>
      </c>
      <c r="F12" s="4">
        <v>345513.87</v>
      </c>
      <c r="G12" t="s">
        <v>27</v>
      </c>
      <c r="I12" s="3"/>
    </row>
    <row r="13" spans="1:9" x14ac:dyDescent="0.35">
      <c r="A13" t="s">
        <v>14</v>
      </c>
      <c r="B13" t="s">
        <v>18</v>
      </c>
      <c r="C13" s="3">
        <v>45350</v>
      </c>
      <c r="D13" t="s">
        <v>19</v>
      </c>
      <c r="E13" s="4">
        <v>32547.119999999999</v>
      </c>
      <c r="F13" s="4">
        <v>27122.6</v>
      </c>
      <c r="G13" t="s">
        <v>17</v>
      </c>
      <c r="I13" s="3"/>
    </row>
    <row r="14" spans="1:9" x14ac:dyDescent="0.35">
      <c r="A14" t="s">
        <v>14</v>
      </c>
      <c r="B14" t="s">
        <v>18</v>
      </c>
      <c r="C14" s="3">
        <v>45350</v>
      </c>
      <c r="D14" t="s">
        <v>19</v>
      </c>
      <c r="E14" s="4">
        <v>32547.119999999999</v>
      </c>
      <c r="F14" s="4">
        <v>27122.6</v>
      </c>
      <c r="G14" t="s">
        <v>17</v>
      </c>
      <c r="I14" s="3"/>
    </row>
    <row r="15" spans="1:9" x14ac:dyDescent="0.35">
      <c r="A15" t="s">
        <v>14</v>
      </c>
      <c r="B15" t="s">
        <v>18</v>
      </c>
      <c r="C15" s="3">
        <v>45345</v>
      </c>
      <c r="D15" t="s">
        <v>19</v>
      </c>
      <c r="E15" s="4">
        <v>32155</v>
      </c>
      <c r="F15" s="4">
        <v>26795.83</v>
      </c>
      <c r="G15" t="s">
        <v>17</v>
      </c>
      <c r="I15" s="3"/>
    </row>
    <row r="16" spans="1:9" x14ac:dyDescent="0.35">
      <c r="A16" t="s">
        <v>14</v>
      </c>
      <c r="B16" t="s">
        <v>18</v>
      </c>
      <c r="C16" s="3">
        <v>45345</v>
      </c>
      <c r="D16" t="s">
        <v>19</v>
      </c>
      <c r="E16" s="4">
        <v>40000</v>
      </c>
      <c r="F16" s="4">
        <v>33333.33</v>
      </c>
      <c r="G16" t="s">
        <v>28</v>
      </c>
      <c r="I16" s="3"/>
    </row>
    <row r="17" spans="3:6" x14ac:dyDescent="0.35">
      <c r="C17" s="3"/>
      <c r="E17" s="4"/>
      <c r="F17" s="6"/>
    </row>
    <row r="18" spans="3:6" x14ac:dyDescent="0.35">
      <c r="E18" s="5">
        <f>SUM(E2:E17)</f>
        <v>1524486.4200000004</v>
      </c>
      <c r="F18" s="5">
        <f>SUM(F2:F17)</f>
        <v>1286699.7900000003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C8D44-235C-4588-870B-09FE10389817}">
  <dimension ref="A1:I15"/>
  <sheetViews>
    <sheetView workbookViewId="0">
      <selection activeCell="D2" sqref="D2"/>
    </sheetView>
  </sheetViews>
  <sheetFormatPr defaultRowHeight="14.5" x14ac:dyDescent="0.35"/>
  <cols>
    <col min="1" max="1" width="11.1796875" bestFit="1" customWidth="1"/>
    <col min="2" max="2" width="30.08984375" bestFit="1" customWidth="1"/>
    <col min="3" max="3" width="13.08984375" customWidth="1"/>
    <col min="4" max="4" width="10.81640625" bestFit="1" customWidth="1"/>
    <col min="5" max="5" width="13.1796875" bestFit="1" customWidth="1"/>
    <col min="6" max="6" width="14.1796875" bestFit="1" customWidth="1"/>
    <col min="7" max="7" width="32.453125" bestFit="1" customWidth="1"/>
    <col min="8" max="8" width="15.6328125" bestFit="1" customWidth="1"/>
    <col min="9" max="10" width="11.36328125" bestFit="1" customWidth="1"/>
    <col min="11" max="12" width="10.3632812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9" x14ac:dyDescent="0.35">
      <c r="A2" t="s">
        <v>8</v>
      </c>
      <c r="B2" t="s">
        <v>7</v>
      </c>
      <c r="C2" s="3">
        <v>45377</v>
      </c>
      <c r="D2" t="s">
        <v>36</v>
      </c>
      <c r="E2" s="4">
        <v>41781.160000000003</v>
      </c>
      <c r="F2" s="6">
        <v>34817.629999999997</v>
      </c>
      <c r="G2" t="s">
        <v>29</v>
      </c>
    </row>
    <row r="3" spans="1:9" x14ac:dyDescent="0.35">
      <c r="A3" t="s">
        <v>8</v>
      </c>
      <c r="B3" t="s">
        <v>7</v>
      </c>
      <c r="C3" s="3">
        <v>45377</v>
      </c>
      <c r="D3" t="s">
        <v>36</v>
      </c>
      <c r="E3" s="6">
        <v>38413.980000000003</v>
      </c>
      <c r="F3" s="6">
        <v>32011.65</v>
      </c>
      <c r="G3" t="s">
        <v>21</v>
      </c>
    </row>
    <row r="4" spans="1:9" x14ac:dyDescent="0.35">
      <c r="A4" t="s">
        <v>8</v>
      </c>
      <c r="B4" t="s">
        <v>7</v>
      </c>
      <c r="C4" s="3">
        <v>45377</v>
      </c>
      <c r="D4" t="s">
        <v>36</v>
      </c>
      <c r="E4" s="4">
        <v>34395</v>
      </c>
      <c r="F4" s="6">
        <v>28662.5</v>
      </c>
      <c r="G4" t="s">
        <v>30</v>
      </c>
    </row>
    <row r="5" spans="1:9" x14ac:dyDescent="0.35">
      <c r="A5" t="s">
        <v>20</v>
      </c>
      <c r="B5" t="s">
        <v>7</v>
      </c>
      <c r="C5" s="3">
        <v>45371</v>
      </c>
      <c r="D5" t="s">
        <v>36</v>
      </c>
      <c r="E5" s="4">
        <v>33086.379999999997</v>
      </c>
      <c r="F5" s="4">
        <v>27617.82</v>
      </c>
      <c r="G5" t="s">
        <v>9</v>
      </c>
    </row>
    <row r="6" spans="1:9" x14ac:dyDescent="0.35">
      <c r="A6" t="s">
        <v>8</v>
      </c>
      <c r="B6" t="s">
        <v>7</v>
      </c>
      <c r="C6" s="3">
        <v>45365</v>
      </c>
      <c r="D6" t="s">
        <v>36</v>
      </c>
      <c r="E6" s="4">
        <v>30420</v>
      </c>
      <c r="F6" s="4">
        <v>25350</v>
      </c>
      <c r="G6" t="s">
        <v>31</v>
      </c>
    </row>
    <row r="7" spans="1:9" x14ac:dyDescent="0.35">
      <c r="A7" t="s">
        <v>14</v>
      </c>
      <c r="B7" t="s">
        <v>18</v>
      </c>
      <c r="C7" s="3">
        <v>45359</v>
      </c>
      <c r="D7" t="s">
        <v>36</v>
      </c>
      <c r="E7" s="4">
        <v>37087.199999999997</v>
      </c>
      <c r="F7" s="4">
        <v>30906</v>
      </c>
      <c r="G7" t="s">
        <v>32</v>
      </c>
      <c r="I7" s="3"/>
    </row>
    <row r="8" spans="1:9" x14ac:dyDescent="0.35">
      <c r="A8" t="s">
        <v>14</v>
      </c>
      <c r="B8" t="s">
        <v>18</v>
      </c>
      <c r="C8" s="3">
        <v>45357</v>
      </c>
      <c r="D8" t="s">
        <v>36</v>
      </c>
      <c r="E8" s="4">
        <v>99823.79</v>
      </c>
      <c r="F8" s="4">
        <v>83186.490000000005</v>
      </c>
      <c r="G8" t="s">
        <v>16</v>
      </c>
      <c r="I8" s="3"/>
    </row>
    <row r="9" spans="1:9" x14ac:dyDescent="0.35">
      <c r="A9" t="s">
        <v>14</v>
      </c>
      <c r="B9" t="s">
        <v>18</v>
      </c>
      <c r="C9" s="3">
        <v>45366</v>
      </c>
      <c r="D9" t="s">
        <v>36</v>
      </c>
      <c r="E9" s="4">
        <v>50880</v>
      </c>
      <c r="F9" s="4">
        <v>42400</v>
      </c>
      <c r="G9" t="s">
        <v>23</v>
      </c>
      <c r="I9" s="3"/>
    </row>
    <row r="10" spans="1:9" x14ac:dyDescent="0.35">
      <c r="A10" s="7" t="s">
        <v>14</v>
      </c>
      <c r="B10" t="s">
        <v>18</v>
      </c>
      <c r="C10" s="3">
        <v>45371</v>
      </c>
      <c r="D10" t="s">
        <v>36</v>
      </c>
      <c r="E10" s="4">
        <v>100464</v>
      </c>
      <c r="F10" s="4">
        <v>83720</v>
      </c>
      <c r="G10" t="s">
        <v>33</v>
      </c>
      <c r="I10" s="3"/>
    </row>
    <row r="11" spans="1:9" x14ac:dyDescent="0.35">
      <c r="A11" s="7" t="s">
        <v>14</v>
      </c>
      <c r="B11" t="s">
        <v>24</v>
      </c>
      <c r="C11" s="3">
        <v>45366</v>
      </c>
      <c r="D11" t="s">
        <v>36</v>
      </c>
      <c r="E11" s="4">
        <v>213562.97</v>
      </c>
      <c r="F11" s="4">
        <v>177969.14</v>
      </c>
      <c r="G11" t="s">
        <v>25</v>
      </c>
      <c r="I11" s="3"/>
    </row>
    <row r="12" spans="1:9" x14ac:dyDescent="0.35">
      <c r="A12" s="7" t="s">
        <v>14</v>
      </c>
      <c r="B12" t="s">
        <v>18</v>
      </c>
      <c r="C12" s="3">
        <v>45359</v>
      </c>
      <c r="D12" t="s">
        <v>36</v>
      </c>
      <c r="E12" s="4">
        <v>439084.1</v>
      </c>
      <c r="F12" s="4">
        <v>419229.15</v>
      </c>
      <c r="G12" t="s">
        <v>26</v>
      </c>
      <c r="I12" s="3"/>
    </row>
    <row r="13" spans="1:9" x14ac:dyDescent="0.35">
      <c r="A13" t="s">
        <v>14</v>
      </c>
      <c r="B13" t="s">
        <v>34</v>
      </c>
      <c r="C13" s="3">
        <v>45379</v>
      </c>
      <c r="D13" t="s">
        <v>36</v>
      </c>
      <c r="E13" s="4">
        <v>147500</v>
      </c>
      <c r="F13" s="4">
        <v>147500</v>
      </c>
      <c r="G13" t="s">
        <v>35</v>
      </c>
      <c r="I13" s="3"/>
    </row>
    <row r="14" spans="1:9" x14ac:dyDescent="0.35">
      <c r="C14" s="3"/>
      <c r="E14" s="4"/>
      <c r="F14" s="6"/>
    </row>
    <row r="15" spans="1:9" x14ac:dyDescent="0.35">
      <c r="E15" s="5">
        <f>SUM(E2:E14)</f>
        <v>1266498.58</v>
      </c>
      <c r="F15" s="5">
        <f>SUM(F2:F14)</f>
        <v>1133370.3799999999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>NHS Resolution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Shoyemi</dc:creator>
  <cp:lastModifiedBy>WHITELAW, Hannah (NHS RESOLUTION)</cp:lastModifiedBy>
  <dcterms:created xsi:type="dcterms:W3CDTF">2022-09-01T15:14:15Z</dcterms:created>
  <dcterms:modified xsi:type="dcterms:W3CDTF">2024-04-05T09:37:21Z</dcterms:modified>
</cp:coreProperties>
</file>