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2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Informatics\MaternityIncentiveScheme\2023\"/>
    </mc:Choice>
  </mc:AlternateContent>
  <bookViews>
    <workbookView xWindow="0" yWindow="0" windowWidth="28800" windowHeight="12320"/>
  </bookViews>
  <sheets>
    <sheet name="Summary_TrustAction_Region" sheetId="1" r:id="rId1"/>
    <sheet name="Sheet5" sheetId="2" state="hidden" r:id="rId2"/>
  </sheets>
  <externalReferences>
    <externalReference r:id="rId3"/>
  </externalReferences>
  <definedNames>
    <definedName name="_xlnm._FilterDatabase" localSheetId="0" hidden="1">Summary_TrustAction_Region!$B$3:$Q$128</definedName>
    <definedName name="_xlnm.Print_Area" localSheetId="0">Summary_TrustAction_Region!$A$2:$P$129</definedName>
  </definedNames>
  <calcPr calcId="162913"/>
  <pivotCaches>
    <pivotCache cacheId="10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5" i="1" l="1"/>
  <c r="C125" i="1"/>
  <c r="D125" i="1" s="1"/>
  <c r="B125" i="1"/>
  <c r="E124" i="1"/>
  <c r="C124" i="1"/>
  <c r="D124" i="1" s="1"/>
  <c r="B124" i="1"/>
  <c r="E123" i="1"/>
  <c r="C123" i="1"/>
  <c r="D123" i="1" s="1"/>
  <c r="B123" i="1"/>
  <c r="E122" i="1"/>
  <c r="C122" i="1"/>
  <c r="D122" i="1" s="1"/>
  <c r="B122" i="1"/>
  <c r="E121" i="1"/>
  <c r="C121" i="1"/>
  <c r="D121" i="1" s="1"/>
  <c r="B121" i="1"/>
  <c r="E120" i="1"/>
  <c r="C120" i="1"/>
  <c r="D120" i="1" s="1"/>
  <c r="B120" i="1"/>
  <c r="E119" i="1"/>
  <c r="C119" i="1"/>
  <c r="D119" i="1" s="1"/>
  <c r="B119" i="1"/>
  <c r="F118" i="1"/>
  <c r="E118" i="1"/>
  <c r="C118" i="1"/>
  <c r="D118" i="1" s="1"/>
  <c r="B118" i="1"/>
  <c r="E117" i="1"/>
  <c r="C117" i="1"/>
  <c r="D117" i="1" s="1"/>
  <c r="B117" i="1"/>
  <c r="E116" i="1"/>
  <c r="C116" i="1"/>
  <c r="D116" i="1" s="1"/>
  <c r="B116" i="1"/>
  <c r="E115" i="1"/>
  <c r="C115" i="1"/>
  <c r="D115" i="1" s="1"/>
  <c r="B115" i="1"/>
  <c r="E114" i="1"/>
  <c r="C114" i="1"/>
  <c r="D114" i="1" s="1"/>
  <c r="B114" i="1"/>
  <c r="E113" i="1"/>
  <c r="C113" i="1"/>
  <c r="D113" i="1" s="1"/>
  <c r="B113" i="1"/>
  <c r="E112" i="1"/>
  <c r="C112" i="1"/>
  <c r="D112" i="1" s="1"/>
  <c r="B112" i="1"/>
  <c r="E111" i="1"/>
  <c r="C111" i="1"/>
  <c r="D111" i="1" s="1"/>
  <c r="B111" i="1"/>
  <c r="E110" i="1"/>
  <c r="C110" i="1"/>
  <c r="D110" i="1" s="1"/>
  <c r="B110" i="1"/>
  <c r="E109" i="1"/>
  <c r="C109" i="1"/>
  <c r="D109" i="1" s="1"/>
  <c r="B109" i="1"/>
  <c r="E108" i="1"/>
  <c r="C108" i="1"/>
  <c r="D108" i="1" s="1"/>
  <c r="B108" i="1"/>
  <c r="E107" i="1"/>
  <c r="C107" i="1"/>
  <c r="D107" i="1" s="1"/>
  <c r="B107" i="1"/>
  <c r="E106" i="1"/>
  <c r="C106" i="1"/>
  <c r="D106" i="1" s="1"/>
  <c r="B106" i="1"/>
  <c r="F105" i="1"/>
  <c r="E105" i="1"/>
  <c r="C105" i="1"/>
  <c r="D105" i="1" s="1"/>
  <c r="B105" i="1"/>
  <c r="E104" i="1"/>
  <c r="C104" i="1"/>
  <c r="D104" i="1" s="1"/>
  <c r="B104" i="1"/>
  <c r="E103" i="1"/>
  <c r="C103" i="1"/>
  <c r="D103" i="1" s="1"/>
  <c r="B103" i="1"/>
  <c r="E102" i="1"/>
  <c r="C102" i="1"/>
  <c r="D102" i="1" s="1"/>
  <c r="B102" i="1"/>
  <c r="E101" i="1"/>
  <c r="C101" i="1"/>
  <c r="D101" i="1" s="1"/>
  <c r="B101" i="1"/>
  <c r="E100" i="1"/>
  <c r="C100" i="1"/>
  <c r="D100" i="1" s="1"/>
  <c r="B100" i="1"/>
  <c r="F99" i="1"/>
  <c r="E99" i="1"/>
  <c r="D99" i="1"/>
  <c r="C99" i="1"/>
  <c r="B99" i="1"/>
  <c r="E98" i="1"/>
  <c r="D98" i="1"/>
  <c r="C98" i="1"/>
  <c r="B98" i="1"/>
  <c r="E97" i="1"/>
  <c r="D97" i="1"/>
  <c r="C97" i="1"/>
  <c r="B97" i="1"/>
  <c r="E96" i="1"/>
  <c r="D96" i="1"/>
  <c r="C96" i="1"/>
  <c r="B96" i="1"/>
  <c r="E95" i="1"/>
  <c r="C95" i="1"/>
  <c r="D95" i="1" s="1"/>
  <c r="B95" i="1"/>
  <c r="E94" i="1"/>
  <c r="C94" i="1"/>
  <c r="D94" i="1" s="1"/>
  <c r="B94" i="1"/>
  <c r="E93" i="1"/>
  <c r="D93" i="1"/>
  <c r="C93" i="1"/>
  <c r="B93" i="1"/>
  <c r="E92" i="1"/>
  <c r="C92" i="1"/>
  <c r="D92" i="1" s="1"/>
  <c r="B92" i="1"/>
  <c r="F91" i="1"/>
  <c r="E91" i="1"/>
  <c r="D91" i="1"/>
  <c r="C91" i="1"/>
  <c r="B91" i="1"/>
  <c r="E90" i="1"/>
  <c r="C90" i="1"/>
  <c r="D90" i="1" s="1"/>
  <c r="B90" i="1"/>
  <c r="G89" i="1"/>
  <c r="F89" i="1"/>
  <c r="E89" i="1"/>
  <c r="C89" i="1"/>
  <c r="D89" i="1" s="1"/>
  <c r="B89" i="1"/>
  <c r="E88" i="1"/>
  <c r="D88" i="1"/>
  <c r="C88" i="1"/>
  <c r="B88" i="1"/>
  <c r="E87" i="1"/>
  <c r="C87" i="1"/>
  <c r="D87" i="1" s="1"/>
  <c r="B87" i="1"/>
  <c r="E86" i="1"/>
  <c r="C86" i="1"/>
  <c r="D86" i="1" s="1"/>
  <c r="B86" i="1"/>
  <c r="E85" i="1"/>
  <c r="D85" i="1"/>
  <c r="C85" i="1"/>
  <c r="B85" i="1"/>
  <c r="E84" i="1"/>
  <c r="C84" i="1"/>
  <c r="D84" i="1" s="1"/>
  <c r="B84" i="1"/>
  <c r="E83" i="1"/>
  <c r="C83" i="1"/>
  <c r="D83" i="1" s="1"/>
  <c r="B83" i="1"/>
  <c r="E82" i="1"/>
  <c r="C82" i="1"/>
  <c r="D82" i="1" s="1"/>
  <c r="B82" i="1"/>
  <c r="E81" i="1"/>
  <c r="D81" i="1"/>
  <c r="C81" i="1"/>
  <c r="B81" i="1"/>
  <c r="E80" i="1"/>
  <c r="C80" i="1"/>
  <c r="D80" i="1" s="1"/>
  <c r="B80" i="1"/>
  <c r="E79" i="1"/>
  <c r="D79" i="1"/>
  <c r="C79" i="1"/>
  <c r="B79" i="1"/>
  <c r="E78" i="1"/>
  <c r="C78" i="1"/>
  <c r="D78" i="1" s="1"/>
  <c r="B78" i="1"/>
  <c r="E77" i="1"/>
  <c r="D77" i="1"/>
  <c r="C77" i="1"/>
  <c r="B77" i="1"/>
  <c r="E76" i="1"/>
  <c r="C76" i="1"/>
  <c r="D76" i="1" s="1"/>
  <c r="B76" i="1"/>
  <c r="E75" i="1"/>
  <c r="D75" i="1"/>
  <c r="C75" i="1"/>
  <c r="B75" i="1"/>
  <c r="E74" i="1"/>
  <c r="C74" i="1"/>
  <c r="D74" i="1" s="1"/>
  <c r="B74" i="1"/>
  <c r="E73" i="1"/>
  <c r="D73" i="1"/>
  <c r="C73" i="1"/>
  <c r="B73" i="1"/>
  <c r="G72" i="1"/>
  <c r="E72" i="1"/>
  <c r="C72" i="1"/>
  <c r="D72" i="1" s="1"/>
  <c r="B72" i="1"/>
  <c r="E71" i="1"/>
  <c r="D71" i="1"/>
  <c r="C71" i="1"/>
  <c r="B71" i="1"/>
  <c r="E70" i="1"/>
  <c r="C70" i="1"/>
  <c r="D70" i="1" s="1"/>
  <c r="B70" i="1"/>
  <c r="E69" i="1"/>
  <c r="C69" i="1"/>
  <c r="D69" i="1" s="1"/>
  <c r="B69" i="1"/>
  <c r="E68" i="1"/>
  <c r="C68" i="1"/>
  <c r="D68" i="1" s="1"/>
  <c r="B68" i="1"/>
  <c r="E67" i="1"/>
  <c r="C67" i="1"/>
  <c r="D67" i="1" s="1"/>
  <c r="B67" i="1"/>
  <c r="E66" i="1"/>
  <c r="C66" i="1"/>
  <c r="D66" i="1" s="1"/>
  <c r="B66" i="1"/>
  <c r="E65" i="1"/>
  <c r="C65" i="1"/>
  <c r="D65" i="1" s="1"/>
  <c r="B65" i="1"/>
  <c r="E64" i="1"/>
  <c r="D64" i="1"/>
  <c r="C64" i="1"/>
  <c r="B64" i="1"/>
  <c r="E63" i="1"/>
  <c r="C63" i="1"/>
  <c r="D63" i="1" s="1"/>
  <c r="B63" i="1"/>
  <c r="E62" i="1"/>
  <c r="C62" i="1"/>
  <c r="D62" i="1" s="1"/>
  <c r="B62" i="1"/>
  <c r="E61" i="1"/>
  <c r="D61" i="1"/>
  <c r="C61" i="1"/>
  <c r="B61" i="1"/>
  <c r="E60" i="1"/>
  <c r="C60" i="1"/>
  <c r="D60" i="1" s="1"/>
  <c r="B60" i="1"/>
  <c r="E59" i="1"/>
  <c r="C59" i="1"/>
  <c r="D59" i="1" s="1"/>
  <c r="B59" i="1"/>
  <c r="E58" i="1"/>
  <c r="C58" i="1"/>
  <c r="D58" i="1" s="1"/>
  <c r="B58" i="1"/>
  <c r="E57" i="1"/>
  <c r="C57" i="1"/>
  <c r="D57" i="1" s="1"/>
  <c r="B57" i="1"/>
  <c r="E56" i="1"/>
  <c r="C56" i="1"/>
  <c r="D56" i="1" s="1"/>
  <c r="B56" i="1"/>
  <c r="E55" i="1"/>
  <c r="C55" i="1"/>
  <c r="D55" i="1" s="1"/>
  <c r="B55" i="1"/>
  <c r="E54" i="1"/>
  <c r="C54" i="1"/>
  <c r="D54" i="1" s="1"/>
  <c r="B54" i="1"/>
  <c r="E53" i="1"/>
  <c r="C53" i="1"/>
  <c r="D53" i="1" s="1"/>
  <c r="B53" i="1"/>
  <c r="E52" i="1"/>
  <c r="C52" i="1"/>
  <c r="D52" i="1" s="1"/>
  <c r="B52" i="1"/>
  <c r="E51" i="1"/>
  <c r="C51" i="1"/>
  <c r="D51" i="1" s="1"/>
  <c r="B51" i="1"/>
  <c r="E50" i="1"/>
  <c r="C50" i="1"/>
  <c r="D50" i="1" s="1"/>
  <c r="B50" i="1"/>
  <c r="E49" i="1"/>
  <c r="C49" i="1"/>
  <c r="D49" i="1" s="1"/>
  <c r="B49" i="1"/>
  <c r="E48" i="1"/>
  <c r="C48" i="1"/>
  <c r="D48" i="1" s="1"/>
  <c r="B48" i="1"/>
  <c r="F47" i="1"/>
  <c r="E47" i="1"/>
  <c r="C47" i="1"/>
  <c r="D47" i="1" s="1"/>
  <c r="B47" i="1"/>
  <c r="E46" i="1"/>
  <c r="C46" i="1"/>
  <c r="D46" i="1" s="1"/>
  <c r="B46" i="1"/>
  <c r="E45" i="1"/>
  <c r="C45" i="1"/>
  <c r="D45" i="1" s="1"/>
  <c r="B45" i="1"/>
  <c r="E44" i="1"/>
  <c r="C44" i="1"/>
  <c r="D44" i="1" s="1"/>
  <c r="B44" i="1"/>
  <c r="E43" i="1"/>
  <c r="C43" i="1"/>
  <c r="D43" i="1" s="1"/>
  <c r="B43" i="1"/>
  <c r="E42" i="1"/>
  <c r="C42" i="1"/>
  <c r="D42" i="1" s="1"/>
  <c r="B42" i="1"/>
  <c r="E41" i="1"/>
  <c r="C41" i="1"/>
  <c r="D41" i="1" s="1"/>
  <c r="B41" i="1"/>
  <c r="E40" i="1"/>
  <c r="D40" i="1"/>
  <c r="C40" i="1"/>
  <c r="B40" i="1"/>
  <c r="E39" i="1"/>
  <c r="C39" i="1"/>
  <c r="D39" i="1" s="1"/>
  <c r="B39" i="1"/>
  <c r="E38" i="1"/>
  <c r="D38" i="1"/>
  <c r="C38" i="1"/>
  <c r="B38" i="1"/>
  <c r="E37" i="1"/>
  <c r="C37" i="1"/>
  <c r="D37" i="1" s="1"/>
  <c r="B37" i="1"/>
  <c r="E36" i="1"/>
  <c r="D36" i="1"/>
  <c r="C36" i="1"/>
  <c r="B36" i="1"/>
  <c r="E35" i="1"/>
  <c r="C35" i="1"/>
  <c r="D35" i="1" s="1"/>
  <c r="B35" i="1"/>
  <c r="E34" i="1"/>
  <c r="D34" i="1"/>
  <c r="C34" i="1"/>
  <c r="B34" i="1"/>
  <c r="E33" i="1"/>
  <c r="C33" i="1"/>
  <c r="D33" i="1" s="1"/>
  <c r="B33" i="1"/>
  <c r="E32" i="1"/>
  <c r="D32" i="1"/>
  <c r="C32" i="1"/>
  <c r="B32" i="1"/>
  <c r="E31" i="1"/>
  <c r="C31" i="1"/>
  <c r="D31" i="1" s="1"/>
  <c r="B31" i="1"/>
  <c r="E30" i="1"/>
  <c r="D30" i="1"/>
  <c r="C30" i="1"/>
  <c r="B30" i="1"/>
  <c r="E29" i="1"/>
  <c r="C29" i="1"/>
  <c r="D29" i="1" s="1"/>
  <c r="B29" i="1"/>
  <c r="E28" i="1"/>
  <c r="D28" i="1"/>
  <c r="C28" i="1"/>
  <c r="B28" i="1"/>
  <c r="E27" i="1"/>
  <c r="C27" i="1"/>
  <c r="D27" i="1" s="1"/>
  <c r="B27" i="1"/>
  <c r="E26" i="1"/>
  <c r="D26" i="1"/>
  <c r="C26" i="1"/>
  <c r="B26" i="1"/>
  <c r="E25" i="1"/>
  <c r="C25" i="1"/>
  <c r="D25" i="1" s="1"/>
  <c r="B25" i="1"/>
  <c r="E24" i="1"/>
  <c r="D24" i="1"/>
  <c r="C24" i="1"/>
  <c r="B24" i="1"/>
  <c r="E23" i="1"/>
  <c r="C23" i="1"/>
  <c r="D23" i="1" s="1"/>
  <c r="B23" i="1"/>
  <c r="E22" i="1"/>
  <c r="D22" i="1"/>
  <c r="C22" i="1"/>
  <c r="B22" i="1"/>
  <c r="E21" i="1"/>
  <c r="C21" i="1"/>
  <c r="D21" i="1" s="1"/>
  <c r="B21" i="1"/>
  <c r="E20" i="1"/>
  <c r="D20" i="1"/>
  <c r="C20" i="1"/>
  <c r="B20" i="1"/>
  <c r="E19" i="1"/>
  <c r="C19" i="1"/>
  <c r="D19" i="1" s="1"/>
  <c r="B19" i="1"/>
  <c r="E18" i="1"/>
  <c r="D18" i="1"/>
  <c r="C18" i="1"/>
  <c r="B18" i="1"/>
  <c r="E17" i="1"/>
  <c r="C17" i="1"/>
  <c r="D17" i="1" s="1"/>
  <c r="B17" i="1"/>
  <c r="E16" i="1"/>
  <c r="D16" i="1"/>
  <c r="C16" i="1"/>
  <c r="B16" i="1"/>
  <c r="E15" i="1"/>
  <c r="C15" i="1"/>
  <c r="D15" i="1" s="1"/>
  <c r="B15" i="1"/>
  <c r="E14" i="1"/>
  <c r="D14" i="1"/>
  <c r="C14" i="1"/>
  <c r="B14" i="1"/>
  <c r="E13" i="1"/>
  <c r="C13" i="1"/>
  <c r="D13" i="1" s="1"/>
  <c r="B13" i="1"/>
  <c r="E12" i="1"/>
  <c r="D12" i="1"/>
  <c r="C12" i="1"/>
  <c r="B12" i="1"/>
  <c r="E11" i="1"/>
  <c r="C11" i="1"/>
  <c r="D11" i="1" s="1"/>
  <c r="B11" i="1"/>
  <c r="E10" i="1"/>
  <c r="D10" i="1"/>
  <c r="C10" i="1"/>
  <c r="B10" i="1"/>
  <c r="E9" i="1"/>
  <c r="C9" i="1"/>
  <c r="D9" i="1" s="1"/>
  <c r="B9" i="1"/>
  <c r="E8" i="1"/>
  <c r="D8" i="1"/>
  <c r="C8" i="1"/>
  <c r="B8" i="1"/>
  <c r="E7" i="1"/>
  <c r="C7" i="1"/>
  <c r="D7" i="1" s="1"/>
  <c r="B7" i="1"/>
  <c r="E6" i="1"/>
  <c r="D6" i="1"/>
  <c r="C6" i="1"/>
  <c r="B6" i="1"/>
  <c r="E5" i="1"/>
  <c r="C5" i="1"/>
  <c r="D5" i="1" s="1"/>
  <c r="B5" i="1"/>
  <c r="E4" i="1"/>
  <c r="D4" i="1"/>
  <c r="C4" i="1"/>
  <c r="B4" i="1"/>
  <c r="F125" i="1" l="1"/>
  <c r="G125" i="1" l="1"/>
  <c r="F46" i="1" l="1"/>
  <c r="F124" i="1"/>
  <c r="I125" i="1" l="1"/>
  <c r="N125" i="1" l="1"/>
  <c r="M125" i="1"/>
  <c r="L125" i="1"/>
  <c r="H125" i="1"/>
  <c r="K125" i="1"/>
  <c r="O125" i="1"/>
  <c r="J125" i="1"/>
  <c r="J124" i="1"/>
  <c r="M124" i="1"/>
  <c r="N124" i="1"/>
  <c r="L124" i="1"/>
  <c r="I124" i="1"/>
  <c r="H124" i="1"/>
  <c r="K124" i="1"/>
  <c r="P125" i="1" l="1"/>
  <c r="Q125" i="1" s="1"/>
  <c r="F104" i="1" l="1"/>
  <c r="F90" i="1"/>
  <c r="F88" i="1"/>
  <c r="F98" i="1"/>
  <c r="G71" i="1"/>
  <c r="G88" i="1"/>
  <c r="M100" i="1" l="1"/>
  <c r="K74" i="1"/>
  <c r="I111" i="1"/>
  <c r="N113" i="1"/>
  <c r="K92" i="1"/>
  <c r="M7" i="1"/>
  <c r="M89" i="1"/>
  <c r="J123" i="1"/>
  <c r="M80" i="1"/>
  <c r="M46" i="1"/>
  <c r="J25" i="1"/>
  <c r="H58" i="1"/>
  <c r="N36" i="1"/>
  <c r="K15" i="1"/>
  <c r="L70" i="1"/>
  <c r="I48" i="1"/>
  <c r="L5" i="1"/>
  <c r="N58" i="1"/>
  <c r="K37" i="1"/>
  <c r="H16" i="1"/>
  <c r="I71" i="1"/>
  <c r="L27" i="1"/>
  <c r="I6" i="1"/>
  <c r="L58" i="1"/>
  <c r="I37" i="1"/>
  <c r="M48" i="1"/>
  <c r="J27" i="1"/>
  <c r="M103" i="1"/>
  <c r="M111" i="1"/>
  <c r="I89" i="1"/>
  <c r="J90" i="1"/>
  <c r="M110" i="1"/>
  <c r="J89" i="1"/>
  <c r="M109" i="1"/>
  <c r="J88" i="1"/>
  <c r="H121" i="1"/>
  <c r="N99" i="1"/>
  <c r="J67" i="1"/>
  <c r="J110" i="1"/>
  <c r="L91" i="1"/>
  <c r="H110" i="1"/>
  <c r="N88" i="1"/>
  <c r="K122" i="1"/>
  <c r="H101" i="1"/>
  <c r="H68" i="1"/>
  <c r="N45" i="1"/>
  <c r="K24" i="1"/>
  <c r="L79" i="1"/>
  <c r="I57" i="1"/>
  <c r="L14" i="1"/>
  <c r="M69" i="1"/>
  <c r="J47" i="1"/>
  <c r="L36" i="1"/>
  <c r="I15" i="1"/>
  <c r="J70" i="1"/>
  <c r="M26" i="1"/>
  <c r="J5" i="1"/>
  <c r="M57" i="1"/>
  <c r="J36" i="1"/>
  <c r="H70" i="1"/>
  <c r="N47" i="1"/>
  <c r="K26" i="1"/>
  <c r="H5" i="1"/>
  <c r="N112" i="1"/>
  <c r="N110" i="1"/>
  <c r="N118" i="1"/>
  <c r="M90" i="1"/>
  <c r="I67" i="1"/>
  <c r="L23" i="1"/>
  <c r="M78" i="1"/>
  <c r="J56" i="1"/>
  <c r="M13" i="1"/>
  <c r="N68" i="1"/>
  <c r="K46" i="1"/>
  <c r="H25" i="1"/>
  <c r="J79" i="1"/>
  <c r="M35" i="1"/>
  <c r="J14" i="1"/>
  <c r="K69" i="1"/>
  <c r="H47" i="1"/>
  <c r="N25" i="1"/>
  <c r="N56" i="1"/>
  <c r="K35" i="1"/>
  <c r="H14" i="1"/>
  <c r="I69" i="1"/>
  <c r="L25" i="1"/>
  <c r="H100" i="1"/>
  <c r="M117" i="1"/>
  <c r="K113" i="1"/>
  <c r="N109" i="1"/>
  <c r="L108" i="1"/>
  <c r="H111" i="1"/>
  <c r="N89" i="1"/>
  <c r="J108" i="1"/>
  <c r="M120" i="1"/>
  <c r="J99" i="1"/>
  <c r="N62" i="1"/>
  <c r="M22" i="1"/>
  <c r="N77" i="1"/>
  <c r="K55" i="1"/>
  <c r="H34" i="1"/>
  <c r="N12" i="1"/>
  <c r="L45" i="1"/>
  <c r="I24" i="1"/>
  <c r="K78" i="1"/>
  <c r="H56" i="1"/>
  <c r="N34" i="1"/>
  <c r="K13" i="1"/>
  <c r="L68" i="1"/>
  <c r="I46" i="1"/>
  <c r="I78" i="1"/>
  <c r="L34" i="1"/>
  <c r="I13" i="1"/>
  <c r="J68" i="1"/>
  <c r="M24" i="1"/>
  <c r="I107" i="1"/>
  <c r="J122" i="1"/>
  <c r="I100" i="1"/>
  <c r="H52" i="1"/>
  <c r="M85" i="1"/>
  <c r="K118" i="1"/>
  <c r="H97" i="1"/>
  <c r="M107" i="1"/>
  <c r="J86" i="1"/>
  <c r="I110" i="1"/>
  <c r="K107" i="1"/>
  <c r="H86" i="1"/>
  <c r="N119" i="1"/>
  <c r="K98" i="1"/>
  <c r="M55" i="1"/>
  <c r="K64" i="1"/>
  <c r="H43" i="1"/>
  <c r="N21" i="1"/>
  <c r="I33" i="1"/>
  <c r="M44" i="1"/>
  <c r="J23" i="1"/>
  <c r="L77" i="1"/>
  <c r="I55" i="1"/>
  <c r="L12" i="1"/>
  <c r="M67" i="1"/>
  <c r="J45" i="1"/>
  <c r="J77" i="1"/>
  <c r="M33" i="1"/>
  <c r="J12" i="1"/>
  <c r="K67" i="1"/>
  <c r="H45" i="1"/>
  <c r="N23" i="1"/>
  <c r="K123" i="1"/>
  <c r="J112" i="1"/>
  <c r="H118" i="1"/>
  <c r="M86" i="1"/>
  <c r="M113" i="1"/>
  <c r="H107" i="1"/>
  <c r="N85" i="1"/>
  <c r="H106" i="1"/>
  <c r="N84" i="1"/>
  <c r="L117" i="1"/>
  <c r="I96" i="1"/>
  <c r="N106" i="1"/>
  <c r="K85" i="1"/>
  <c r="J109" i="1"/>
  <c r="L106" i="1"/>
  <c r="I85" i="1"/>
  <c r="L97" i="1"/>
  <c r="L48" i="1"/>
  <c r="L63" i="1"/>
  <c r="I42" i="1"/>
  <c r="M53" i="1"/>
  <c r="J32" i="1"/>
  <c r="N43" i="1"/>
  <c r="K22" i="1"/>
  <c r="M76" i="1"/>
  <c r="M11" i="1"/>
  <c r="K44" i="1"/>
  <c r="H23" i="1"/>
  <c r="K76" i="1"/>
  <c r="N32" i="1"/>
  <c r="K11" i="1"/>
  <c r="I44" i="1"/>
  <c r="L114" i="1"/>
  <c r="L120" i="1"/>
  <c r="N108" i="1"/>
  <c r="I105" i="1"/>
  <c r="M116" i="1"/>
  <c r="J95" i="1"/>
  <c r="N30" i="1"/>
  <c r="L84" i="1"/>
  <c r="K108" i="1"/>
  <c r="H87" i="1"/>
  <c r="M105" i="1"/>
  <c r="J84" i="1"/>
  <c r="M96" i="1"/>
  <c r="K41" i="1"/>
  <c r="M62" i="1"/>
  <c r="J41" i="1"/>
  <c r="H75" i="1"/>
  <c r="N52" i="1"/>
  <c r="K31" i="1"/>
  <c r="H10" i="1"/>
  <c r="I64" i="1"/>
  <c r="L21" i="1"/>
  <c r="N75" i="1"/>
  <c r="K53" i="1"/>
  <c r="H32" i="1"/>
  <c r="N10" i="1"/>
  <c r="L43" i="1"/>
  <c r="I22" i="1"/>
  <c r="L75" i="1"/>
  <c r="I53" i="1"/>
  <c r="L10" i="1"/>
  <c r="M64" i="1"/>
  <c r="J43" i="1"/>
  <c r="K88" i="1"/>
  <c r="L87" i="1"/>
  <c r="I87" i="1"/>
  <c r="L118" i="1"/>
  <c r="J104" i="1"/>
  <c r="N115" i="1"/>
  <c r="K94" i="1"/>
  <c r="M23" i="1"/>
  <c r="M83" i="1"/>
  <c r="L107" i="1"/>
  <c r="I86" i="1"/>
  <c r="N104" i="1"/>
  <c r="K83" i="1"/>
  <c r="H117" i="1"/>
  <c r="N95" i="1"/>
  <c r="J34" i="1"/>
  <c r="N61" i="1"/>
  <c r="H19" i="1"/>
  <c r="I74" i="1"/>
  <c r="L30" i="1"/>
  <c r="I9" i="1"/>
  <c r="J63" i="1"/>
  <c r="M20" i="1"/>
  <c r="L52" i="1"/>
  <c r="I31" i="1"/>
  <c r="M42" i="1"/>
  <c r="J21" i="1"/>
  <c r="M74" i="1"/>
  <c r="J52" i="1"/>
  <c r="M9" i="1"/>
  <c r="N63" i="1"/>
  <c r="K42" i="1"/>
  <c r="H21" i="1"/>
  <c r="K119" i="1"/>
  <c r="I120" i="1"/>
  <c r="J119" i="1"/>
  <c r="I106" i="1"/>
  <c r="J105" i="1"/>
  <c r="K104" i="1"/>
  <c r="H83" i="1"/>
  <c r="K103" i="1"/>
  <c r="H82" i="1"/>
  <c r="L93" i="1"/>
  <c r="L16" i="1"/>
  <c r="H104" i="1"/>
  <c r="N82" i="1"/>
  <c r="M106" i="1"/>
  <c r="J85" i="1"/>
  <c r="L82" i="1"/>
  <c r="I116" i="1"/>
  <c r="I27" i="1"/>
  <c r="L39" i="1"/>
  <c r="I18" i="1"/>
  <c r="M29" i="1"/>
  <c r="J8" i="1"/>
  <c r="K62" i="1"/>
  <c r="H41" i="1"/>
  <c r="N19" i="1"/>
  <c r="M51" i="1"/>
  <c r="J30" i="1"/>
  <c r="H63" i="1"/>
  <c r="N41" i="1"/>
  <c r="K20" i="1"/>
  <c r="K51" i="1"/>
  <c r="H30" i="1"/>
  <c r="N8" i="1"/>
  <c r="L41" i="1"/>
  <c r="I20" i="1"/>
  <c r="M121" i="1"/>
  <c r="H88" i="1"/>
  <c r="L86" i="1"/>
  <c r="H116" i="1"/>
  <c r="N120" i="1"/>
  <c r="L103" i="1"/>
  <c r="I82" i="1"/>
  <c r="L102" i="1"/>
  <c r="I81" i="1"/>
  <c r="M92" i="1"/>
  <c r="K9" i="1"/>
  <c r="I103" i="1"/>
  <c r="N105" i="1"/>
  <c r="K84" i="1"/>
  <c r="M81" i="1"/>
  <c r="J115" i="1"/>
  <c r="H20" i="1"/>
  <c r="M38" i="1"/>
  <c r="J17" i="1"/>
  <c r="K72" i="1"/>
  <c r="H50" i="1"/>
  <c r="N28" i="1"/>
  <c r="K7" i="1"/>
  <c r="L61" i="1"/>
  <c r="N50" i="1"/>
  <c r="K29" i="1"/>
  <c r="H8" i="1"/>
  <c r="I62" i="1"/>
  <c r="L19" i="1"/>
  <c r="L50" i="1"/>
  <c r="I29" i="1"/>
  <c r="J19" i="1"/>
  <c r="K33" i="1"/>
  <c r="L121" i="1"/>
  <c r="M101" i="1"/>
  <c r="I80" i="1"/>
  <c r="H113" i="1"/>
  <c r="N91" i="1"/>
  <c r="M123" i="1"/>
  <c r="J102" i="1"/>
  <c r="L83" i="1"/>
  <c r="H102" i="1"/>
  <c r="N80" i="1"/>
  <c r="K114" i="1"/>
  <c r="H93" i="1"/>
  <c r="H59" i="1"/>
  <c r="N37" i="1"/>
  <c r="K16" i="1"/>
  <c r="L71" i="1"/>
  <c r="I49" i="1"/>
  <c r="L6" i="1"/>
  <c r="M60" i="1"/>
  <c r="J39" i="1"/>
  <c r="I72" i="1"/>
  <c r="L28" i="1"/>
  <c r="I7" i="1"/>
  <c r="J61" i="1"/>
  <c r="M18" i="1"/>
  <c r="M49" i="1"/>
  <c r="J28" i="1"/>
  <c r="H61" i="1"/>
  <c r="N39" i="1"/>
  <c r="K18" i="1"/>
  <c r="H92" i="1"/>
  <c r="K81" i="1"/>
  <c r="I66" i="1"/>
  <c r="K109" i="1"/>
  <c r="H84" i="1"/>
  <c r="H123" i="1"/>
  <c r="N101" i="1"/>
  <c r="K80" i="1"/>
  <c r="N100" i="1"/>
  <c r="J75" i="1"/>
  <c r="I112" i="1"/>
  <c r="N122" i="1"/>
  <c r="K101" i="1"/>
  <c r="N79" i="1"/>
  <c r="M82" i="1"/>
  <c r="I101" i="1"/>
  <c r="L113" i="1"/>
  <c r="I92" i="1"/>
  <c r="I58" i="1"/>
  <c r="L15" i="1"/>
  <c r="M70" i="1"/>
  <c r="J48" i="1"/>
  <c r="M5" i="1"/>
  <c r="N59" i="1"/>
  <c r="K38" i="1"/>
  <c r="H17" i="1"/>
  <c r="J71" i="1"/>
  <c r="M27" i="1"/>
  <c r="J6" i="1"/>
  <c r="K60" i="1"/>
  <c r="H39" i="1"/>
  <c r="N17" i="1"/>
  <c r="H71" i="1"/>
  <c r="N48" i="1"/>
  <c r="K27" i="1"/>
  <c r="H6" i="1"/>
  <c r="I60" i="1"/>
  <c r="L17" i="1"/>
  <c r="I99" i="1"/>
  <c r="N94" i="1"/>
  <c r="L88" i="1"/>
  <c r="H66" i="1"/>
  <c r="I109" i="1"/>
  <c r="H114" i="1"/>
  <c r="I122" i="1"/>
  <c r="I76" i="1"/>
  <c r="I68" i="1"/>
  <c r="J111" i="1"/>
  <c r="L100" i="1"/>
  <c r="H103" i="1"/>
  <c r="N81" i="1"/>
  <c r="J100" i="1"/>
  <c r="N71" i="1"/>
  <c r="M112" i="1"/>
  <c r="J91" i="1"/>
  <c r="M79" i="1"/>
  <c r="J57" i="1"/>
  <c r="M14" i="1"/>
  <c r="N69" i="1"/>
  <c r="K47" i="1"/>
  <c r="H26" i="1"/>
  <c r="L37" i="1"/>
  <c r="I16" i="1"/>
  <c r="K70" i="1"/>
  <c r="H48" i="1"/>
  <c r="N26" i="1"/>
  <c r="K5" i="1"/>
  <c r="L59" i="1"/>
  <c r="I38" i="1"/>
  <c r="I70" i="1"/>
  <c r="L26" i="1"/>
  <c r="I5" i="1"/>
  <c r="J59" i="1"/>
  <c r="M16" i="1"/>
  <c r="J106" i="1"/>
  <c r="I115" i="1"/>
  <c r="M95" i="1"/>
  <c r="I91" i="1"/>
  <c r="I90" i="1"/>
  <c r="M102" i="1"/>
  <c r="H69" i="1"/>
  <c r="H60" i="1"/>
  <c r="K110" i="1"/>
  <c r="H89" i="1"/>
  <c r="M99" i="1"/>
  <c r="L123" i="1"/>
  <c r="I102" i="1"/>
  <c r="K99" i="1"/>
  <c r="M63" i="1"/>
  <c r="N111" i="1"/>
  <c r="K90" i="1"/>
  <c r="N78" i="1"/>
  <c r="K56" i="1"/>
  <c r="H35" i="1"/>
  <c r="N13" i="1"/>
  <c r="L46" i="1"/>
  <c r="I25" i="1"/>
  <c r="J80" i="1"/>
  <c r="M36" i="1"/>
  <c r="J15" i="1"/>
  <c r="L69" i="1"/>
  <c r="I47" i="1"/>
  <c r="M58" i="1"/>
  <c r="J37" i="1"/>
  <c r="J69" i="1"/>
  <c r="M25" i="1"/>
  <c r="K58" i="1"/>
  <c r="H37" i="1"/>
  <c r="N15" i="1"/>
  <c r="N102" i="1"/>
  <c r="K105" i="1"/>
  <c r="J121" i="1"/>
  <c r="K120" i="1"/>
  <c r="H99" i="1"/>
  <c r="H98" i="1"/>
  <c r="L109" i="1"/>
  <c r="I88" i="1"/>
  <c r="H120" i="1"/>
  <c r="N98" i="1"/>
  <c r="J58" i="1"/>
  <c r="M122" i="1"/>
  <c r="J101" i="1"/>
  <c r="H79" i="1"/>
  <c r="L98" i="1"/>
  <c r="L56" i="1"/>
  <c r="L89" i="1"/>
  <c r="L55" i="1"/>
  <c r="I34" i="1"/>
  <c r="M45" i="1"/>
  <c r="J24" i="1"/>
  <c r="K79" i="1"/>
  <c r="H57" i="1"/>
  <c r="N35" i="1"/>
  <c r="K14" i="1"/>
  <c r="M68" i="1"/>
  <c r="J46" i="1"/>
  <c r="H80" i="1"/>
  <c r="N57" i="1"/>
  <c r="K36" i="1"/>
  <c r="H15" i="1"/>
  <c r="K68" i="1"/>
  <c r="H46" i="1"/>
  <c r="N24" i="1"/>
  <c r="L57" i="1"/>
  <c r="I36" i="1"/>
  <c r="J114" i="1"/>
  <c r="H77" i="1"/>
  <c r="J116" i="1"/>
  <c r="N66" i="1"/>
  <c r="L13" i="1"/>
  <c r="N67" i="1"/>
  <c r="K45" i="1"/>
  <c r="H24" i="1"/>
  <c r="I79" i="1"/>
  <c r="L35" i="1"/>
  <c r="I14" i="1"/>
  <c r="L67" i="1"/>
  <c r="I45" i="1"/>
  <c r="M56" i="1"/>
  <c r="J35" i="1"/>
  <c r="N116" i="1"/>
  <c r="N86" i="1"/>
  <c r="I113" i="1"/>
  <c r="K97" i="1"/>
  <c r="I97" i="1"/>
  <c r="M118" i="1"/>
  <c r="N46" i="1"/>
  <c r="J96" i="1"/>
  <c r="N38" i="1"/>
  <c r="N107" i="1"/>
  <c r="K86" i="1"/>
  <c r="J118" i="1"/>
  <c r="H44" i="1"/>
  <c r="L99" i="1"/>
  <c r="L64" i="1"/>
  <c r="N96" i="1"/>
  <c r="J42" i="1"/>
  <c r="H109" i="1"/>
  <c r="N87" i="1"/>
  <c r="H76" i="1"/>
  <c r="N53" i="1"/>
  <c r="K32" i="1"/>
  <c r="H11" i="1"/>
  <c r="L22" i="1"/>
  <c r="M77" i="1"/>
  <c r="J55" i="1"/>
  <c r="M12" i="1"/>
  <c r="L44" i="1"/>
  <c r="I23" i="1"/>
  <c r="J78" i="1"/>
  <c r="M34" i="1"/>
  <c r="J13" i="1"/>
  <c r="J44" i="1"/>
  <c r="H78" i="1"/>
  <c r="N55" i="1"/>
  <c r="K34" i="1"/>
  <c r="H13" i="1"/>
  <c r="K115" i="1"/>
  <c r="J66" i="1"/>
  <c r="I83" i="1"/>
  <c r="I59" i="1"/>
  <c r="L119" i="1"/>
  <c r="N44" i="1"/>
  <c r="I56" i="1"/>
  <c r="J26" i="1"/>
  <c r="K95" i="1"/>
  <c r="M31" i="1"/>
  <c r="L85" i="1"/>
  <c r="K117" i="1"/>
  <c r="H96" i="1"/>
  <c r="M98" i="1"/>
  <c r="K57" i="1"/>
  <c r="I35" i="1"/>
  <c r="I108" i="1"/>
  <c r="I75" i="1"/>
  <c r="L31" i="1"/>
  <c r="I10" i="1"/>
  <c r="J64" i="1"/>
  <c r="M21" i="1"/>
  <c r="N76" i="1"/>
  <c r="H33" i="1"/>
  <c r="N11" i="1"/>
  <c r="M43" i="1"/>
  <c r="J22" i="1"/>
  <c r="K77" i="1"/>
  <c r="H55" i="1"/>
  <c r="N33" i="1"/>
  <c r="K12" i="1"/>
  <c r="N64" i="1"/>
  <c r="K43" i="1"/>
  <c r="H22" i="1"/>
  <c r="I77" i="1"/>
  <c r="L33" i="1"/>
  <c r="I12" i="1"/>
  <c r="K121" i="1"/>
  <c r="M66" i="1"/>
  <c r="I119" i="1"/>
  <c r="M88" i="1"/>
  <c r="L78" i="1"/>
  <c r="K96" i="1"/>
  <c r="I19" i="1"/>
  <c r="L94" i="1"/>
  <c r="L24" i="1"/>
  <c r="M84" i="1"/>
  <c r="L116" i="1"/>
  <c r="I95" i="1"/>
  <c r="H119" i="1"/>
  <c r="N97" i="1"/>
  <c r="J50" i="1"/>
  <c r="H28" i="1"/>
  <c r="J107" i="1"/>
  <c r="J74" i="1"/>
  <c r="M30" i="1"/>
  <c r="J9" i="1"/>
  <c r="K63" i="1"/>
  <c r="H42" i="1"/>
  <c r="N20" i="1"/>
  <c r="L53" i="1"/>
  <c r="I32" i="1"/>
  <c r="H64" i="1"/>
  <c r="N42" i="1"/>
  <c r="K21" i="1"/>
  <c r="L76" i="1"/>
  <c r="L11" i="1"/>
  <c r="L42" i="1"/>
  <c r="I21" i="1"/>
  <c r="J76" i="1"/>
  <c r="M32" i="1"/>
  <c r="J11" i="1"/>
  <c r="H108" i="1"/>
  <c r="J120" i="1"/>
  <c r="I123" i="1"/>
  <c r="L66" i="1"/>
  <c r="L111" i="1"/>
  <c r="L104" i="1"/>
  <c r="M108" i="1"/>
  <c r="M72" i="1"/>
  <c r="H67" i="1"/>
  <c r="N117" i="1"/>
  <c r="L95" i="1"/>
  <c r="L32" i="1"/>
  <c r="H12" i="1"/>
  <c r="K25" i="1"/>
  <c r="M93" i="1"/>
  <c r="K17" i="1"/>
  <c r="H105" i="1"/>
  <c r="N83" i="1"/>
  <c r="M115" i="1"/>
  <c r="J94" i="1"/>
  <c r="N22" i="1"/>
  <c r="I118" i="1"/>
  <c r="I43" i="1"/>
  <c r="H94" i="1"/>
  <c r="K106" i="1"/>
  <c r="H85" i="1"/>
  <c r="H51" i="1"/>
  <c r="N29" i="1"/>
  <c r="K8" i="1"/>
  <c r="L62" i="1"/>
  <c r="I41" i="1"/>
  <c r="M52" i="1"/>
  <c r="J31" i="1"/>
  <c r="I63" i="1"/>
  <c r="L20" i="1"/>
  <c r="M75" i="1"/>
  <c r="J53" i="1"/>
  <c r="M10" i="1"/>
  <c r="M41" i="1"/>
  <c r="J20" i="1"/>
  <c r="K75" i="1"/>
  <c r="H53" i="1"/>
  <c r="N31" i="1"/>
  <c r="K10" i="1"/>
  <c r="L112" i="1"/>
  <c r="L122" i="1"/>
  <c r="K66" i="1"/>
  <c r="K87" i="1"/>
  <c r="J81" i="1"/>
  <c r="J87" i="1"/>
  <c r="M97" i="1"/>
  <c r="J33" i="1"/>
  <c r="K23" i="1"/>
  <c r="J97" i="1"/>
  <c r="M39" i="1"/>
  <c r="H115" i="1"/>
  <c r="N93" i="1"/>
  <c r="J18" i="1"/>
  <c r="N92" i="1"/>
  <c r="J10" i="1"/>
  <c r="I104" i="1"/>
  <c r="N114" i="1"/>
  <c r="K93" i="1"/>
  <c r="M15" i="1"/>
  <c r="J117" i="1"/>
  <c r="H36" i="1"/>
  <c r="I93" i="1"/>
  <c r="L105" i="1"/>
  <c r="I84" i="1"/>
  <c r="L72" i="1"/>
  <c r="I50" i="1"/>
  <c r="L7" i="1"/>
  <c r="M61" i="1"/>
  <c r="H74" i="1"/>
  <c r="N51" i="1"/>
  <c r="K30" i="1"/>
  <c r="H9" i="1"/>
  <c r="J62" i="1"/>
  <c r="M19" i="1"/>
  <c r="N74" i="1"/>
  <c r="K52" i="1"/>
  <c r="H31" i="1"/>
  <c r="N9" i="1"/>
  <c r="H62" i="1"/>
  <c r="K19" i="1"/>
  <c r="L74" i="1"/>
  <c r="I52" i="1"/>
  <c r="L9" i="1"/>
  <c r="L110" i="1"/>
  <c r="I121" i="1"/>
  <c r="K100" i="1"/>
  <c r="M94" i="1"/>
  <c r="I114" i="1"/>
  <c r="I11" i="1"/>
  <c r="J103" i="1"/>
  <c r="L92" i="1"/>
  <c r="L8" i="1"/>
  <c r="K116" i="1"/>
  <c r="H95" i="1"/>
  <c r="J92" i="1"/>
  <c r="N6" i="1"/>
  <c r="M104" i="1"/>
  <c r="J83" i="1"/>
  <c r="M71" i="1"/>
  <c r="J49" i="1"/>
  <c r="M6" i="1"/>
  <c r="N60" i="1"/>
  <c r="K39" i="1"/>
  <c r="H18" i="1"/>
  <c r="L29" i="1"/>
  <c r="I8" i="1"/>
  <c r="K61" i="1"/>
  <c r="N18" i="1"/>
  <c r="L51" i="1"/>
  <c r="I30" i="1"/>
  <c r="I61" i="1"/>
  <c r="L18" i="1"/>
  <c r="J51" i="1"/>
  <c r="M8" i="1"/>
  <c r="I117" i="1"/>
  <c r="L80" i="1"/>
  <c r="J82" i="1"/>
  <c r="N121" i="1"/>
  <c r="J113" i="1"/>
  <c r="N123" i="1"/>
  <c r="K102" i="1"/>
  <c r="H81" i="1"/>
  <c r="M91" i="1"/>
  <c r="L115" i="1"/>
  <c r="I94" i="1"/>
  <c r="K91" i="1"/>
  <c r="N103" i="1"/>
  <c r="K82" i="1"/>
  <c r="N70" i="1"/>
  <c r="K48" i="1"/>
  <c r="H27" i="1"/>
  <c r="N5" i="1"/>
  <c r="L38" i="1"/>
  <c r="I17" i="1"/>
  <c r="J72" i="1"/>
  <c r="M28" i="1"/>
  <c r="J7" i="1"/>
  <c r="L60" i="1"/>
  <c r="I39" i="1"/>
  <c r="M50" i="1"/>
  <c r="J29" i="1"/>
  <c r="J60" i="1"/>
  <c r="M17" i="1"/>
  <c r="N72" i="1"/>
  <c r="K50" i="1"/>
  <c r="H29" i="1"/>
  <c r="N7" i="1"/>
  <c r="M119" i="1"/>
  <c r="M87" i="1"/>
  <c r="K89" i="1"/>
  <c r="I98" i="1"/>
  <c r="I51" i="1"/>
  <c r="K49" i="1"/>
  <c r="M47" i="1"/>
  <c r="K112" i="1"/>
  <c r="H91" i="1"/>
  <c r="K111" i="1"/>
  <c r="H90" i="1"/>
  <c r="L101" i="1"/>
  <c r="H112" i="1"/>
  <c r="N90" i="1"/>
  <c r="M114" i="1"/>
  <c r="J93" i="1"/>
  <c r="N14" i="1"/>
  <c r="L90" i="1"/>
  <c r="L81" i="1"/>
  <c r="L47" i="1"/>
  <c r="I26" i="1"/>
  <c r="M37" i="1"/>
  <c r="J16" i="1"/>
  <c r="K71" i="1"/>
  <c r="H49" i="1"/>
  <c r="N27" i="1"/>
  <c r="K6" i="1"/>
  <c r="M59" i="1"/>
  <c r="J38" i="1"/>
  <c r="H72" i="1"/>
  <c r="N49" i="1"/>
  <c r="K28" i="1"/>
  <c r="H7" i="1"/>
  <c r="K59" i="1"/>
  <c r="H38" i="1"/>
  <c r="N16" i="1"/>
  <c r="L49" i="1"/>
  <c r="I28" i="1"/>
  <c r="H122" i="1"/>
  <c r="L96" i="1"/>
  <c r="J98" i="1"/>
  <c r="K4" i="1"/>
  <c r="I4" i="1"/>
  <c r="M4" i="1"/>
  <c r="H4" i="1"/>
  <c r="N4" i="1"/>
  <c r="L4" i="1"/>
  <c r="J4" i="1"/>
  <c r="F77" i="1" l="1"/>
  <c r="F82" i="1"/>
  <c r="F96" i="1"/>
  <c r="F8" i="1"/>
  <c r="F48" i="1"/>
  <c r="F42" i="1"/>
  <c r="F20" i="1"/>
  <c r="F92" i="1"/>
  <c r="F83" i="1"/>
  <c r="F114" i="1"/>
  <c r="F70" i="1"/>
  <c r="F51" i="1"/>
  <c r="F95" i="1"/>
  <c r="F110" i="1"/>
  <c r="F100" i="1"/>
  <c r="F25" i="1"/>
  <c r="F45" i="1"/>
  <c r="F122" i="1"/>
  <c r="F6" i="1"/>
  <c r="F38" i="1"/>
  <c r="F123" i="1"/>
  <c r="F60" i="1"/>
  <c r="F59" i="1"/>
  <c r="F37" i="1"/>
  <c r="F32" i="1"/>
  <c r="F23" i="1"/>
  <c r="F35" i="1"/>
  <c r="F21" i="1"/>
  <c r="F63" i="1"/>
  <c r="F68" i="1"/>
  <c r="F50" i="1"/>
  <c r="F86" i="1"/>
  <c r="F69" i="1"/>
  <c r="F15" i="1"/>
  <c r="F120" i="1"/>
  <c r="F61" i="1"/>
  <c r="F43" i="1"/>
  <c r="F81" i="1"/>
  <c r="F112" i="1"/>
  <c r="F64" i="1"/>
  <c r="F97" i="1"/>
  <c r="F41" i="1"/>
  <c r="F74" i="1"/>
  <c r="F13" i="1"/>
  <c r="F106" i="1"/>
  <c r="F117" i="1"/>
  <c r="F10" i="1"/>
  <c r="F67" i="1"/>
  <c r="F49" i="1"/>
  <c r="F44" i="1"/>
  <c r="F16" i="1"/>
  <c r="F116" i="1"/>
  <c r="F78" i="1"/>
  <c r="F30" i="1"/>
  <c r="F84" i="1"/>
  <c r="F12" i="1"/>
  <c r="F5" i="1"/>
  <c r="F7" i="1"/>
  <c r="F56" i="1"/>
  <c r="F18" i="1"/>
  <c r="F36" i="1"/>
  <c r="F103" i="1"/>
  <c r="F22" i="1"/>
  <c r="F75" i="1"/>
  <c r="F31" i="1"/>
  <c r="F71" i="1"/>
  <c r="F62" i="1"/>
  <c r="F66" i="1"/>
  <c r="F26" i="1"/>
  <c r="F58" i="1"/>
  <c r="F101" i="1"/>
  <c r="F19" i="1"/>
  <c r="F17" i="1"/>
  <c r="F115" i="1"/>
  <c r="F121" i="1"/>
  <c r="F9" i="1"/>
  <c r="F119" i="1"/>
  <c r="F34" i="1"/>
  <c r="F111" i="1"/>
  <c r="F109" i="1"/>
  <c r="F33" i="1"/>
  <c r="F52" i="1"/>
  <c r="F72" i="1"/>
  <c r="F11" i="1"/>
  <c r="F102" i="1"/>
  <c r="F87" i="1"/>
  <c r="F80" i="1"/>
  <c r="F27" i="1"/>
  <c r="F55" i="1"/>
  <c r="F29" i="1"/>
  <c r="F76" i="1"/>
  <c r="F53" i="1"/>
  <c r="F113" i="1"/>
  <c r="F108" i="1"/>
  <c r="F57" i="1"/>
  <c r="F14" i="1"/>
  <c r="F93" i="1"/>
  <c r="F85" i="1"/>
  <c r="F107" i="1"/>
  <c r="F79" i="1"/>
  <c r="F28" i="1"/>
  <c r="F24" i="1"/>
  <c r="F94" i="1"/>
  <c r="F39" i="1"/>
  <c r="O124" i="1" l="1"/>
  <c r="O39" i="1"/>
  <c r="O41" i="1"/>
  <c r="O34" i="1"/>
  <c r="O109" i="1"/>
  <c r="O100" i="1"/>
  <c r="O42" i="1"/>
  <c r="O43" i="1"/>
  <c r="O8" i="1"/>
  <c r="O6" i="1"/>
  <c r="O12" i="1"/>
  <c r="O10" i="1"/>
  <c r="O11" i="1"/>
  <c r="O4" i="1"/>
  <c r="O102" i="1"/>
  <c r="O5" i="1"/>
  <c r="O48" i="1"/>
  <c r="O110" i="1"/>
  <c r="O103" i="1"/>
  <c r="O46" i="1"/>
  <c r="O35" i="1"/>
  <c r="O38" i="1"/>
  <c r="O68" i="1"/>
  <c r="O13" i="1"/>
  <c r="O67" i="1"/>
  <c r="O108" i="1"/>
  <c r="O17" i="1"/>
  <c r="O71" i="1"/>
  <c r="P71" i="1" s="1"/>
  <c r="Q71" i="1" s="1"/>
  <c r="O20" i="1"/>
  <c r="O72" i="1"/>
  <c r="P72" i="1" s="1"/>
  <c r="Q72" i="1" s="1"/>
  <c r="O107" i="1"/>
  <c r="O19" i="1"/>
  <c r="O49" i="1"/>
  <c r="O18" i="1"/>
  <c r="O101" i="1"/>
  <c r="O66" i="1"/>
  <c r="O106" i="1"/>
  <c r="O104" i="1"/>
  <c r="O98" i="1" l="1"/>
  <c r="O9" i="1"/>
  <c r="O99" i="1"/>
  <c r="O7" i="1"/>
  <c r="O36" i="1"/>
  <c r="O37" i="1"/>
  <c r="O105" i="1"/>
  <c r="O16" i="1"/>
  <c r="O15" i="1"/>
  <c r="O14" i="1"/>
  <c r="O111" i="1"/>
  <c r="O115" i="1"/>
  <c r="O22" i="1"/>
  <c r="O21" i="1"/>
  <c r="O44" i="1"/>
  <c r="O114" i="1"/>
  <c r="O74" i="1"/>
  <c r="O70" i="1"/>
  <c r="O112" i="1"/>
  <c r="O69" i="1"/>
  <c r="O25" i="1"/>
  <c r="O116" i="1"/>
  <c r="O118" i="1"/>
  <c r="O117" i="1"/>
  <c r="O113" i="1"/>
  <c r="O75" i="1"/>
  <c r="O82" i="1"/>
  <c r="O97" i="1"/>
  <c r="O32" i="1"/>
  <c r="O91" i="1"/>
  <c r="O94" i="1"/>
  <c r="O90" i="1"/>
  <c r="O121" i="1"/>
  <c r="O26" i="1"/>
  <c r="O83" i="1"/>
  <c r="O27" i="1"/>
  <c r="O23" i="1"/>
  <c r="O56" i="1"/>
  <c r="O92" i="1"/>
  <c r="O85" i="1"/>
  <c r="O51" i="1"/>
  <c r="O30" i="1"/>
  <c r="O119" i="1"/>
  <c r="O28" i="1"/>
  <c r="O84" i="1"/>
  <c r="O122" i="1"/>
  <c r="O89" i="1"/>
  <c r="P89" i="1" s="1"/>
  <c r="Q89" i="1" s="1"/>
  <c r="O55" i="1"/>
  <c r="O64" i="1"/>
  <c r="O52" i="1"/>
  <c r="O50" i="1"/>
  <c r="O86" i="1"/>
  <c r="O80" i="1"/>
  <c r="O123" i="1"/>
  <c r="O57" i="1"/>
  <c r="O45" i="1"/>
  <c r="O61" i="1"/>
  <c r="O47" i="1"/>
  <c r="O79" i="1"/>
  <c r="O76" i="1"/>
  <c r="O31" i="1"/>
  <c r="O63" i="1"/>
  <c r="O93" i="1"/>
  <c r="O96" i="1"/>
  <c r="O95" i="1"/>
  <c r="O24" i="1"/>
  <c r="O53" i="1"/>
  <c r="O88" i="1"/>
  <c r="P88" i="1" s="1"/>
  <c r="Q88" i="1" s="1"/>
  <c r="O62" i="1"/>
  <c r="O60" i="1"/>
  <c r="O29" i="1"/>
  <c r="O77" i="1"/>
  <c r="O33" i="1"/>
  <c r="O120" i="1"/>
  <c r="O87" i="1"/>
  <c r="O78" i="1"/>
  <c r="O81" i="1"/>
  <c r="O58" i="1"/>
  <c r="O59" i="1"/>
  <c r="G124" i="1" l="1"/>
  <c r="P124" i="1" s="1"/>
  <c r="Q124" i="1" s="1"/>
  <c r="G108" i="1"/>
  <c r="P108" i="1" s="1"/>
  <c r="Q108" i="1" s="1"/>
  <c r="G118" i="1"/>
  <c r="P118" i="1" s="1"/>
  <c r="Q118" i="1" s="1"/>
  <c r="G107" i="1"/>
  <c r="P107" i="1" s="1"/>
  <c r="Q107" i="1" s="1"/>
  <c r="G30" i="1"/>
  <c r="P30" i="1" s="1"/>
  <c r="Q30" i="1" s="1"/>
  <c r="G41" i="1"/>
  <c r="P41" i="1" s="1"/>
  <c r="Q41" i="1" s="1"/>
  <c r="G84" i="1"/>
  <c r="P84" i="1" s="1"/>
  <c r="Q84" i="1" s="1"/>
  <c r="G96" i="1"/>
  <c r="P96" i="1" s="1"/>
  <c r="Q96" i="1" s="1"/>
  <c r="G10" i="1"/>
  <c r="P10" i="1" s="1"/>
  <c r="Q10" i="1" s="1"/>
  <c r="G64" i="1"/>
  <c r="P64" i="1" s="1"/>
  <c r="Q64" i="1" s="1"/>
  <c r="G4" i="1"/>
  <c r="G25" i="1"/>
  <c r="P25" i="1" s="1"/>
  <c r="Q25" i="1" s="1"/>
  <c r="G23" i="1"/>
  <c r="P23" i="1" s="1"/>
  <c r="Q23" i="1" s="1"/>
  <c r="G82" i="1"/>
  <c r="P82" i="1" s="1"/>
  <c r="Q82" i="1" s="1"/>
  <c r="G123" i="1"/>
  <c r="P123" i="1" s="1"/>
  <c r="Q123" i="1" s="1"/>
  <c r="G85" i="1"/>
  <c r="P85" i="1" s="1"/>
  <c r="Q85" i="1" s="1"/>
  <c r="G22" i="1"/>
  <c r="P22" i="1" s="1"/>
  <c r="Q22" i="1" s="1"/>
  <c r="G92" i="1"/>
  <c r="P92" i="1" s="1"/>
  <c r="Q92" i="1" s="1"/>
  <c r="G80" i="1"/>
  <c r="P80" i="1" s="1"/>
  <c r="Q80" i="1" s="1"/>
  <c r="G119" i="1"/>
  <c r="P119" i="1" s="1"/>
  <c r="Q119" i="1" s="1"/>
  <c r="G43" i="1"/>
  <c r="P43" i="1" s="1"/>
  <c r="Q43" i="1" s="1"/>
  <c r="G83" i="1"/>
  <c r="P83" i="1" s="1"/>
  <c r="Q83" i="1" s="1"/>
  <c r="G113" i="1"/>
  <c r="P113" i="1" s="1"/>
  <c r="Q113" i="1" s="1"/>
  <c r="G86" i="1"/>
  <c r="P86" i="1" s="1"/>
  <c r="Q86" i="1" s="1"/>
  <c r="G6" i="1"/>
  <c r="P6" i="1" s="1"/>
  <c r="Q6" i="1" s="1"/>
  <c r="G26" i="1"/>
  <c r="P26" i="1" s="1"/>
  <c r="Q26" i="1" s="1"/>
  <c r="G32" i="1"/>
  <c r="P32" i="1" s="1"/>
  <c r="Q32" i="1" s="1"/>
  <c r="G49" i="1"/>
  <c r="P49" i="1" s="1"/>
  <c r="Q49" i="1" s="1"/>
  <c r="G61" i="1"/>
  <c r="P61" i="1" s="1"/>
  <c r="Q61" i="1" s="1"/>
  <c r="G99" i="1"/>
  <c r="P99" i="1" s="1"/>
  <c r="Q99" i="1" s="1"/>
  <c r="G50" i="1"/>
  <c r="P50" i="1" s="1"/>
  <c r="Q50" i="1" s="1"/>
  <c r="G77" i="1"/>
  <c r="P77" i="1" s="1"/>
  <c r="Q77" i="1" s="1"/>
  <c r="G5" i="1"/>
  <c r="P5" i="1" s="1"/>
  <c r="Q5" i="1" s="1"/>
  <c r="G117" i="1"/>
  <c r="P117" i="1" s="1"/>
  <c r="Q117" i="1" s="1"/>
  <c r="G58" i="1"/>
  <c r="P58" i="1" s="1"/>
  <c r="Q58" i="1" s="1"/>
  <c r="G122" i="1"/>
  <c r="P122" i="1" s="1"/>
  <c r="Q122" i="1" s="1"/>
  <c r="G105" i="1"/>
  <c r="P105" i="1" s="1"/>
  <c r="Q105" i="1" s="1"/>
  <c r="G103" i="1"/>
  <c r="P103" i="1" s="1"/>
  <c r="Q103" i="1" s="1"/>
  <c r="G51" i="1"/>
  <c r="P51" i="1" s="1"/>
  <c r="Q51" i="1" s="1"/>
  <c r="G69" i="1"/>
  <c r="P69" i="1" s="1"/>
  <c r="Q69" i="1" s="1"/>
  <c r="G81" i="1"/>
  <c r="P81" i="1" s="1"/>
  <c r="Q81" i="1" s="1"/>
  <c r="G75" i="1"/>
  <c r="P75" i="1" s="1"/>
  <c r="Q75" i="1" s="1"/>
  <c r="G19" i="1"/>
  <c r="P19" i="1" s="1"/>
  <c r="Q19" i="1" s="1"/>
  <c r="G110" i="1"/>
  <c r="P110" i="1" s="1"/>
  <c r="Q110" i="1" s="1"/>
  <c r="G27" i="1"/>
  <c r="P27" i="1" s="1"/>
  <c r="Q27" i="1" s="1"/>
  <c r="G60" i="1"/>
  <c r="P60" i="1" s="1"/>
  <c r="Q60" i="1" s="1"/>
  <c r="G116" i="1"/>
  <c r="P116" i="1" s="1"/>
  <c r="Q116" i="1" s="1"/>
  <c r="G24" i="1"/>
  <c r="P24" i="1" s="1"/>
  <c r="Q24" i="1" s="1"/>
  <c r="G70" i="1"/>
  <c r="P70" i="1" s="1"/>
  <c r="Q70" i="1" s="1"/>
  <c r="G52" i="1"/>
  <c r="P52" i="1" s="1"/>
  <c r="Q52" i="1" s="1"/>
  <c r="G42" i="1"/>
  <c r="P42" i="1" s="1"/>
  <c r="Q42" i="1" s="1"/>
  <c r="G98" i="1"/>
  <c r="P98" i="1" s="1"/>
  <c r="Q98" i="1" s="1"/>
  <c r="G15" i="1"/>
  <c r="P15" i="1" s="1"/>
  <c r="Q15" i="1" s="1"/>
  <c r="G111" i="1"/>
  <c r="P111" i="1" s="1"/>
  <c r="Q111" i="1" s="1"/>
  <c r="G90" i="1"/>
  <c r="P90" i="1" s="1"/>
  <c r="Q90" i="1" s="1"/>
  <c r="G106" i="1"/>
  <c r="P106" i="1" s="1"/>
  <c r="Q106" i="1" s="1"/>
  <c r="G101" i="1"/>
  <c r="P101" i="1" s="1"/>
  <c r="Q101" i="1" s="1"/>
  <c r="G28" i="1"/>
  <c r="P28" i="1" s="1"/>
  <c r="Q28" i="1" s="1"/>
  <c r="G79" i="1"/>
  <c r="P79" i="1" s="1"/>
  <c r="Q79" i="1" s="1"/>
  <c r="G16" i="1"/>
  <c r="P16" i="1" s="1"/>
  <c r="Q16" i="1" s="1"/>
  <c r="G100" i="1"/>
  <c r="P100" i="1" s="1"/>
  <c r="Q100" i="1" s="1"/>
  <c r="G121" i="1"/>
  <c r="P121" i="1" s="1"/>
  <c r="Q121" i="1" s="1"/>
  <c r="G11" i="1"/>
  <c r="P11" i="1" s="1"/>
  <c r="Q11" i="1" s="1"/>
  <c r="G34" i="1"/>
  <c r="P34" i="1" s="1"/>
  <c r="Q34" i="1" s="1"/>
  <c r="G97" i="1"/>
  <c r="P97" i="1" s="1"/>
  <c r="Q97" i="1" s="1"/>
  <c r="G114" i="1"/>
  <c r="P114" i="1" s="1"/>
  <c r="Q114" i="1" s="1"/>
  <c r="G104" i="1"/>
  <c r="P104" i="1" s="1"/>
  <c r="Q104" i="1" s="1"/>
  <c r="G47" i="1"/>
  <c r="P47" i="1" s="1"/>
  <c r="Q47" i="1" s="1"/>
  <c r="G12" i="1"/>
  <c r="P12" i="1" s="1"/>
  <c r="Q12" i="1" s="1"/>
  <c r="G53" i="1"/>
  <c r="P53" i="1" s="1"/>
  <c r="Q53" i="1" s="1"/>
  <c r="G76" i="1"/>
  <c r="P76" i="1" s="1"/>
  <c r="Q76" i="1" s="1"/>
  <c r="G44" i="1"/>
  <c r="P44" i="1" s="1"/>
  <c r="Q44" i="1" s="1"/>
  <c r="G7" i="1"/>
  <c r="P7" i="1" s="1"/>
  <c r="Q7" i="1" s="1"/>
  <c r="G13" i="1"/>
  <c r="P13" i="1" s="1"/>
  <c r="Q13" i="1" s="1"/>
  <c r="G66" i="1"/>
  <c r="P66" i="1" s="1"/>
  <c r="Q66" i="1" s="1"/>
  <c r="G37" i="1"/>
  <c r="P37" i="1" s="1"/>
  <c r="Q37" i="1" s="1"/>
  <c r="G46" i="1"/>
  <c r="P46" i="1" s="1"/>
  <c r="Q46" i="1" s="1"/>
  <c r="G109" i="1"/>
  <c r="P109" i="1" s="1"/>
  <c r="Q109" i="1" s="1"/>
  <c r="G94" i="1"/>
  <c r="P94" i="1" s="1"/>
  <c r="Q94" i="1" s="1"/>
  <c r="G33" i="1"/>
  <c r="P33" i="1" s="1"/>
  <c r="Q33" i="1" s="1"/>
  <c r="G95" i="1"/>
  <c r="P95" i="1" s="1"/>
  <c r="Q95" i="1" s="1"/>
  <c r="G48" i="1"/>
  <c r="P48" i="1" s="1"/>
  <c r="Q48" i="1" s="1"/>
  <c r="G36" i="1"/>
  <c r="P36" i="1" s="1"/>
  <c r="Q36" i="1" s="1"/>
  <c r="G93" i="1"/>
  <c r="P93" i="1" s="1"/>
  <c r="Q93" i="1" s="1"/>
  <c r="G55" i="1"/>
  <c r="P55" i="1" s="1"/>
  <c r="Q55" i="1" s="1"/>
  <c r="G39" i="1"/>
  <c r="P39" i="1" s="1"/>
  <c r="Q39" i="1" s="1"/>
  <c r="G31" i="1"/>
  <c r="P31" i="1" s="1"/>
  <c r="Q31" i="1" s="1"/>
  <c r="G20" i="1"/>
  <c r="P20" i="1" s="1"/>
  <c r="Q20" i="1" s="1"/>
  <c r="G115" i="1"/>
  <c r="P115" i="1" s="1"/>
  <c r="Q115" i="1" s="1"/>
  <c r="G78" i="1"/>
  <c r="P78" i="1" s="1"/>
  <c r="Q78" i="1" s="1"/>
  <c r="G14" i="1"/>
  <c r="P14" i="1" s="1"/>
  <c r="Q14" i="1" s="1"/>
  <c r="G63" i="1"/>
  <c r="P63" i="1" s="1"/>
  <c r="Q63" i="1" s="1"/>
  <c r="G59" i="1"/>
  <c r="P59" i="1" s="1"/>
  <c r="Q59" i="1" s="1"/>
  <c r="G35" i="1"/>
  <c r="P35" i="1" s="1"/>
  <c r="Q35" i="1" s="1"/>
  <c r="G102" i="1"/>
  <c r="P102" i="1" s="1"/>
  <c r="Q102" i="1" s="1"/>
  <c r="G57" i="1"/>
  <c r="P57" i="1" s="1"/>
  <c r="Q57" i="1" s="1"/>
  <c r="G62" i="1"/>
  <c r="P62" i="1" s="1"/>
  <c r="Q62" i="1" s="1"/>
  <c r="G9" i="1"/>
  <c r="P9" i="1" s="1"/>
  <c r="Q9" i="1" s="1"/>
  <c r="G120" i="1"/>
  <c r="P120" i="1" s="1"/>
  <c r="Q120" i="1" s="1"/>
  <c r="G18" i="1"/>
  <c r="P18" i="1" s="1"/>
  <c r="Q18" i="1" s="1"/>
  <c r="G38" i="1"/>
  <c r="P38" i="1" s="1"/>
  <c r="Q38" i="1" s="1"/>
  <c r="G17" i="1"/>
  <c r="P17" i="1" s="1"/>
  <c r="Q17" i="1" s="1"/>
  <c r="G8" i="1"/>
  <c r="P8" i="1" s="1"/>
  <c r="Q8" i="1" s="1"/>
  <c r="G87" i="1"/>
  <c r="P87" i="1" s="1"/>
  <c r="Q87" i="1" s="1"/>
  <c r="G56" i="1"/>
  <c r="P56" i="1" s="1"/>
  <c r="Q56" i="1" s="1"/>
  <c r="G67" i="1"/>
  <c r="P67" i="1" s="1"/>
  <c r="Q67" i="1" s="1"/>
  <c r="G74" i="1"/>
  <c r="P74" i="1" s="1"/>
  <c r="Q74" i="1" s="1"/>
  <c r="G68" i="1"/>
  <c r="P68" i="1" s="1"/>
  <c r="Q68" i="1" s="1"/>
  <c r="G29" i="1"/>
  <c r="P29" i="1" s="1"/>
  <c r="Q29" i="1" s="1"/>
  <c r="G21" i="1"/>
  <c r="P21" i="1" s="1"/>
  <c r="Q21" i="1" s="1"/>
  <c r="G91" i="1"/>
  <c r="P91" i="1" s="1"/>
  <c r="Q91" i="1" s="1"/>
  <c r="G112" i="1"/>
  <c r="P112" i="1" s="1"/>
  <c r="Q112" i="1" s="1"/>
  <c r="G45" i="1"/>
  <c r="P45" i="1" s="1"/>
  <c r="Q45" i="1" s="1"/>
  <c r="F4" i="1" l="1"/>
  <c r="P4" i="1" s="1"/>
  <c r="Q4" i="1" s="1"/>
</calcChain>
</file>

<file path=xl/sharedStrings.xml><?xml version="1.0" encoding="utf-8"?>
<sst xmlns="http://schemas.openxmlformats.org/spreadsheetml/2006/main" count="107" uniqueCount="41">
  <si>
    <t>Maternity Incentive Scheme Year 4</t>
  </si>
  <si>
    <t>NHS Code</t>
  </si>
  <si>
    <t>Member Number</t>
  </si>
  <si>
    <t>Region Name</t>
  </si>
  <si>
    <t>Member Name</t>
  </si>
  <si>
    <t>NPMRT</t>
  </si>
  <si>
    <t>MSDS</t>
  </si>
  <si>
    <t>Transitional Care</t>
  </si>
  <si>
    <t>Medical Workforce Planning</t>
  </si>
  <si>
    <t>Midwifery Workforce Planning</t>
  </si>
  <si>
    <t>SBL Care Bundle</t>
  </si>
  <si>
    <t>Patient Feedback</t>
  </si>
  <si>
    <t>In House Training</t>
  </si>
  <si>
    <t>Safety Champions</t>
  </si>
  <si>
    <t>ENS</t>
  </si>
  <si>
    <t>No. of Actions Met</t>
  </si>
  <si>
    <t>Less Than or more than 10</t>
  </si>
  <si>
    <t>Number of Trusts</t>
  </si>
  <si>
    <t>EAST OF ENGLAND COMMISSIONING REGION</t>
  </si>
  <si>
    <t>LONDON COMMISSIONING REGION</t>
  </si>
  <si>
    <t>MIDLANDS COMMISSIONING REGION</t>
  </si>
  <si>
    <t>NORTH EAST AND YORKSHIRE COMMISSIONING REGION</t>
  </si>
  <si>
    <t>NORTH WEST COMMISSIONING REGION</t>
  </si>
  <si>
    <t>SOUTH EAST COMMISSIONING REGION</t>
  </si>
  <si>
    <t>SOUTH WEST COMMISSIONING REGION</t>
  </si>
  <si>
    <t>Grand Total</t>
  </si>
  <si>
    <t>10 out of 10</t>
  </si>
  <si>
    <t>Less than 10</t>
  </si>
  <si>
    <t>EAST OF ENGLAND</t>
  </si>
  <si>
    <t>LONDON</t>
  </si>
  <si>
    <t>MIDLANDS</t>
  </si>
  <si>
    <t>NORTH EAST AND YORKSHIRE</t>
  </si>
  <si>
    <t>NORTH WEST</t>
  </si>
  <si>
    <t>SOUTH EAST</t>
  </si>
  <si>
    <t>SOUTH WEST</t>
  </si>
  <si>
    <t>Pending</t>
  </si>
  <si>
    <t>As a %</t>
  </si>
  <si>
    <t>Average</t>
  </si>
  <si>
    <t>Count of Member Number</t>
  </si>
  <si>
    <t>Column Labels</t>
  </si>
  <si>
    <t>Row Labels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</si>
</sst>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</fills>
  <borders count="5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0" fillId="2" borderId="0" xfId="0" applyFill="1"/>
    <xf numFmtId="0" fontId="3" fillId="2" borderId="0" xfId="0" applyFont="1" applyFill="1"/>
    <xf numFmtId="0" fontId="0" fillId="2" borderId="0" xfId="0" applyFill="1" applyAlignment="1">
      <alignment horizontal="right"/>
    </xf>
    <xf numFmtId="9" fontId="0" fillId="0" borderId="0" xfId="1" applyFont="1"/>
    <xf numFmtId="0" fontId="0" fillId="2" borderId="0" xfId="0" applyFill="1" applyAlignment="1">
      <alignment vertical="top" wrapText="1"/>
    </xf>
    <xf numFmtId="0" fontId="3" fillId="2" borderId="0" xfId="0" applyFont="1" applyFill="1" applyAlignment="1">
      <alignment vertical="top" wrapText="1"/>
    </xf>
    <xf numFmtId="0" fontId="3" fillId="2" borderId="0" xfId="0" applyFont="1" applyFill="1" applyAlignment="1">
      <alignment horizontal="right" vertical="top" wrapText="1"/>
    </xf>
    <xf numFmtId="0" fontId="0" fillId="0" borderId="0" xfId="0" applyAlignment="1">
      <alignment vertical="top" wrapText="1"/>
    </xf>
    <xf numFmtId="9" fontId="0" fillId="0" borderId="0" xfId="1" applyFont="1" applyAlignment="1">
      <alignment vertical="top" wrapText="1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NumberFormat="1"/>
    <xf numFmtId="10" fontId="0" fillId="0" borderId="0" xfId="0" applyNumberFormat="1"/>
    <xf numFmtId="0" fontId="2" fillId="3" borderId="2" xfId="0" applyFont="1" applyFill="1" applyBorder="1"/>
    <xf numFmtId="0" fontId="2" fillId="3" borderId="1" xfId="0" applyFont="1" applyFill="1" applyBorder="1"/>
    <xf numFmtId="0" fontId="2" fillId="3" borderId="1" xfId="0" applyFont="1" applyFill="1" applyBorder="1" applyAlignment="1">
      <alignment vertical="top" wrapText="1"/>
    </xf>
    <xf numFmtId="0" fontId="2" fillId="3" borderId="3" xfId="0" applyFont="1" applyFill="1" applyBorder="1"/>
    <xf numFmtId="0" fontId="0" fillId="0" borderId="4" xfId="0" applyFont="1" applyFill="1" applyBorder="1"/>
    <xf numFmtId="10" fontId="0" fillId="0" borderId="4" xfId="0" applyNumberFormat="1" applyFont="1" applyFill="1" applyBorder="1"/>
    <xf numFmtId="164" fontId="0" fillId="0" borderId="0" xfId="0" applyNumberFormat="1"/>
    <xf numFmtId="164" fontId="0" fillId="0" borderId="4" xfId="0" applyNumberFormat="1" applyFont="1" applyFill="1" applyBorder="1"/>
    <xf numFmtId="9" fontId="0" fillId="0" borderId="4" xfId="0" applyNumberFormat="1" applyFont="1" applyFill="1" applyBorder="1"/>
    <xf numFmtId="0" fontId="3" fillId="0" borderId="4" xfId="0" applyFont="1" applyFill="1" applyBorder="1"/>
    <xf numFmtId="0" fontId="0" fillId="0" borderId="4" xfId="0" applyBorder="1"/>
    <xf numFmtId="0" fontId="0" fillId="0" borderId="4" xfId="0" applyFill="1" applyBorder="1"/>
    <xf numFmtId="0" fontId="0" fillId="0" borderId="0" xfId="0" pivotButton="1"/>
  </cellXfs>
  <cellStyles count="2">
    <cellStyle name="Normal" xfId="0" builtinId="0"/>
    <cellStyle name="Percent" xfId="1" builtinId="5"/>
  </cellStyles>
  <dxfs count="6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Number of Trusts Per Region</a:t>
            </a:r>
          </a:p>
        </c:rich>
      </c:tx>
      <c:layout>
        <c:manualLayout>
          <c:xMode val="edge"/>
          <c:yMode val="edge"/>
          <c:x val="0.35936701492080025"/>
          <c:y val="2.71056436741929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Sheet5!$D$17</c:f>
              <c:strCache>
                <c:ptCount val="1"/>
                <c:pt idx="0">
                  <c:v>Number of Trusts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Sheet5!$C$18:$C$24</c:f>
              <c:strCache>
                <c:ptCount val="7"/>
                <c:pt idx="0">
                  <c:v>EAST OF ENGLAND</c:v>
                </c:pt>
                <c:pt idx="1">
                  <c:v>LONDON</c:v>
                </c:pt>
                <c:pt idx="2">
                  <c:v>MIDLANDS</c:v>
                </c:pt>
                <c:pt idx="3">
                  <c:v>NORTH EAST AND YORKSHIRE</c:v>
                </c:pt>
                <c:pt idx="4">
                  <c:v>NORTH WEST</c:v>
                </c:pt>
                <c:pt idx="5">
                  <c:v>SOUTH EAST</c:v>
                </c:pt>
                <c:pt idx="6">
                  <c:v>SOUTH WEST</c:v>
                </c:pt>
              </c:strCache>
            </c:strRef>
          </c:cat>
          <c:val>
            <c:numRef>
              <c:f>Sheet5!$D$18:$D$24</c:f>
              <c:numCache>
                <c:formatCode>General</c:formatCode>
                <c:ptCount val="7"/>
                <c:pt idx="0">
                  <c:v>13</c:v>
                </c:pt>
                <c:pt idx="1">
                  <c:v>18</c:v>
                </c:pt>
                <c:pt idx="2">
                  <c:v>21</c:v>
                </c:pt>
                <c:pt idx="3">
                  <c:v>21</c:v>
                </c:pt>
                <c:pt idx="4">
                  <c:v>17</c:v>
                </c:pt>
                <c:pt idx="5">
                  <c:v>17</c:v>
                </c:pt>
                <c:pt idx="6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EB-4FFC-BE64-F90DA6CC0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10969704"/>
        <c:axId val="1310972656"/>
      </c:barChart>
      <c:catAx>
        <c:axId val="1310969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t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0972656"/>
        <c:crosses val="autoZero"/>
        <c:auto val="1"/>
        <c:lblAlgn val="ctr"/>
        <c:lblOffset val="100"/>
        <c:noMultiLvlLbl val="0"/>
      </c:catAx>
      <c:valAx>
        <c:axId val="1310972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0969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D46-4506-97D4-A271A7BEFE7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D46-4506-97D4-A271A7BEFE7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Summary_TrustAction_Region!$T$140:$T$141</c:f>
              <c:strCache>
                <c:ptCount val="2"/>
                <c:pt idx="0">
                  <c:v>10 out of 10</c:v>
                </c:pt>
                <c:pt idx="1">
                  <c:v>Less than 10</c:v>
                </c:pt>
              </c:strCache>
            </c:strRef>
          </c:cat>
          <c:val>
            <c:numRef>
              <c:f>Summary_TrustAction_Region!$U$140:$U$141</c:f>
              <c:numCache>
                <c:formatCode>0%</c:formatCode>
                <c:ptCount val="2"/>
                <c:pt idx="0">
                  <c:v>0.46666666666666667</c:v>
                </c:pt>
                <c:pt idx="1">
                  <c:v>0.53333333333333333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DB-4889-91DE-75C99FC872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9358705161854772E-2"/>
          <c:y val="0.16245370370370371"/>
          <c:w val="0.88273840769903766"/>
          <c:h val="0.619174321959755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Sheet5!$B$1</c:f>
              <c:strCache>
                <c:ptCount val="1"/>
                <c:pt idx="0">
                  <c:v>10 out of 10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Sheet5!$A$2:$A$8</c:f>
              <c:strCache>
                <c:ptCount val="7"/>
                <c:pt idx="0">
                  <c:v>EAST OF ENGLAND</c:v>
                </c:pt>
                <c:pt idx="1">
                  <c:v>LONDON</c:v>
                </c:pt>
                <c:pt idx="2">
                  <c:v>MIDLANDS</c:v>
                </c:pt>
                <c:pt idx="3">
                  <c:v>NORTH EAST AND YORKSHIRE</c:v>
                </c:pt>
                <c:pt idx="4">
                  <c:v>NORTH WEST</c:v>
                </c:pt>
                <c:pt idx="5">
                  <c:v>SOUTH EAST</c:v>
                </c:pt>
                <c:pt idx="6">
                  <c:v>SOUTH WEST</c:v>
                </c:pt>
              </c:strCache>
            </c:strRef>
          </c:cat>
          <c:val>
            <c:numRef>
              <c:f>Sheet5!$B$2:$B$8</c:f>
              <c:numCache>
                <c:formatCode>General</c:formatCode>
                <c:ptCount val="7"/>
                <c:pt idx="0">
                  <c:v>5</c:v>
                </c:pt>
                <c:pt idx="1">
                  <c:v>11</c:v>
                </c:pt>
                <c:pt idx="2">
                  <c:v>8</c:v>
                </c:pt>
                <c:pt idx="3">
                  <c:v>12</c:v>
                </c:pt>
                <c:pt idx="4">
                  <c:v>8</c:v>
                </c:pt>
                <c:pt idx="5">
                  <c:v>12</c:v>
                </c:pt>
                <c:pt idx="6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95-48E7-934F-C6BA8CA8D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1149408"/>
        <c:axId val="511151704"/>
      </c:barChart>
      <c:catAx>
        <c:axId val="511149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t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1151704"/>
        <c:crosses val="autoZero"/>
        <c:auto val="1"/>
        <c:lblAlgn val="ctr"/>
        <c:lblOffset val="100"/>
        <c:noMultiLvlLbl val="0"/>
      </c:catAx>
      <c:valAx>
        <c:axId val="511151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1149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Less than 10 out of 10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Sheet5!$A$14:$A$20</c:f>
              <c:strCache>
                <c:ptCount val="7"/>
                <c:pt idx="0">
                  <c:v>EAST OF ENGLAND</c:v>
                </c:pt>
                <c:pt idx="1">
                  <c:v>LONDON</c:v>
                </c:pt>
                <c:pt idx="2">
                  <c:v>MIDLANDS</c:v>
                </c:pt>
                <c:pt idx="3">
                  <c:v>NORTH EAST AND YORKSHIRE</c:v>
                </c:pt>
                <c:pt idx="4">
                  <c:v>NORTH WEST</c:v>
                </c:pt>
                <c:pt idx="5">
                  <c:v>SOUTH EAST</c:v>
                </c:pt>
                <c:pt idx="6">
                  <c:v>SOUTH WEST</c:v>
                </c:pt>
              </c:strCache>
            </c:strRef>
          </c:cat>
          <c:val>
            <c:numRef>
              <c:f>Sheet5!$B$14:$B$20</c:f>
              <c:numCache>
                <c:formatCode>General</c:formatCode>
                <c:ptCount val="7"/>
                <c:pt idx="0">
                  <c:v>8</c:v>
                </c:pt>
                <c:pt idx="1">
                  <c:v>6</c:v>
                </c:pt>
                <c:pt idx="2">
                  <c:v>13</c:v>
                </c:pt>
                <c:pt idx="3">
                  <c:v>8</c:v>
                </c:pt>
                <c:pt idx="4">
                  <c:v>8</c:v>
                </c:pt>
                <c:pt idx="5">
                  <c:v>4</c:v>
                </c:pt>
                <c:pt idx="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70-4805-8692-FFAD33D21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2467704"/>
        <c:axId val="1252468688"/>
      </c:barChart>
      <c:catAx>
        <c:axId val="1252467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2468688"/>
        <c:crosses val="autoZero"/>
        <c:auto val="1"/>
        <c:lblAlgn val="ctr"/>
        <c:lblOffset val="100"/>
        <c:noMultiLvlLbl val="0"/>
      </c:catAx>
      <c:valAx>
        <c:axId val="1252468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2467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9358705161854772E-2"/>
          <c:y val="0.16245370370370371"/>
          <c:w val="0.88273840769903766"/>
          <c:h val="0.619174321959755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Sheet5!$B$1</c:f>
              <c:strCache>
                <c:ptCount val="1"/>
                <c:pt idx="0">
                  <c:v>10 out of 10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Sheet5!$A$2:$A$8</c:f>
              <c:strCache>
                <c:ptCount val="7"/>
                <c:pt idx="0">
                  <c:v>EAST OF ENGLAND</c:v>
                </c:pt>
                <c:pt idx="1">
                  <c:v>LONDON</c:v>
                </c:pt>
                <c:pt idx="2">
                  <c:v>MIDLANDS</c:v>
                </c:pt>
                <c:pt idx="3">
                  <c:v>NORTH EAST AND YORKSHIRE</c:v>
                </c:pt>
                <c:pt idx="4">
                  <c:v>NORTH WEST</c:v>
                </c:pt>
                <c:pt idx="5">
                  <c:v>SOUTH EAST</c:v>
                </c:pt>
                <c:pt idx="6">
                  <c:v>SOUTH WEST</c:v>
                </c:pt>
              </c:strCache>
            </c:strRef>
          </c:cat>
          <c:val>
            <c:numRef>
              <c:f>Sheet5!$B$2:$B$8</c:f>
              <c:numCache>
                <c:formatCode>General</c:formatCode>
                <c:ptCount val="7"/>
                <c:pt idx="0">
                  <c:v>5</c:v>
                </c:pt>
                <c:pt idx="1">
                  <c:v>11</c:v>
                </c:pt>
                <c:pt idx="2">
                  <c:v>8</c:v>
                </c:pt>
                <c:pt idx="3">
                  <c:v>12</c:v>
                </c:pt>
                <c:pt idx="4">
                  <c:v>8</c:v>
                </c:pt>
                <c:pt idx="5">
                  <c:v>12</c:v>
                </c:pt>
                <c:pt idx="6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A6-472E-9E62-C327028800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1149408"/>
        <c:axId val="511151704"/>
      </c:barChart>
      <c:catAx>
        <c:axId val="511149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t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1151704"/>
        <c:crosses val="autoZero"/>
        <c:auto val="1"/>
        <c:lblAlgn val="ctr"/>
        <c:lblOffset val="100"/>
        <c:noMultiLvlLbl val="0"/>
      </c:catAx>
      <c:valAx>
        <c:axId val="511151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1149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Less than 10 out of 10</a:t>
            </a:r>
          </a:p>
        </c:rich>
      </c:tx>
      <c:layout>
        <c:manualLayout>
          <c:xMode val="edge"/>
          <c:yMode val="edge"/>
          <c:x val="0.3261178915135608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Sheet5!$A$14:$A$20</c:f>
              <c:strCache>
                <c:ptCount val="7"/>
                <c:pt idx="0">
                  <c:v>EAST OF ENGLAND</c:v>
                </c:pt>
                <c:pt idx="1">
                  <c:v>LONDON</c:v>
                </c:pt>
                <c:pt idx="2">
                  <c:v>MIDLANDS</c:v>
                </c:pt>
                <c:pt idx="3">
                  <c:v>NORTH EAST AND YORKSHIRE</c:v>
                </c:pt>
                <c:pt idx="4">
                  <c:v>NORTH WEST</c:v>
                </c:pt>
                <c:pt idx="5">
                  <c:v>SOUTH EAST</c:v>
                </c:pt>
                <c:pt idx="6">
                  <c:v>SOUTH WEST</c:v>
                </c:pt>
              </c:strCache>
            </c:strRef>
          </c:cat>
          <c:val>
            <c:numRef>
              <c:f>Sheet5!$B$14:$B$20</c:f>
              <c:numCache>
                <c:formatCode>General</c:formatCode>
                <c:ptCount val="7"/>
                <c:pt idx="0">
                  <c:v>8</c:v>
                </c:pt>
                <c:pt idx="1">
                  <c:v>6</c:v>
                </c:pt>
                <c:pt idx="2">
                  <c:v>13</c:v>
                </c:pt>
                <c:pt idx="3">
                  <c:v>8</c:v>
                </c:pt>
                <c:pt idx="4">
                  <c:v>8</c:v>
                </c:pt>
                <c:pt idx="5">
                  <c:v>4</c:v>
                </c:pt>
                <c:pt idx="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43-41D7-A415-C62CA97BC4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2467704"/>
        <c:axId val="1252468688"/>
      </c:barChart>
      <c:catAx>
        <c:axId val="1252467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2468688"/>
        <c:crosses val="autoZero"/>
        <c:auto val="1"/>
        <c:lblAlgn val="ctr"/>
        <c:lblOffset val="100"/>
        <c:noMultiLvlLbl val="0"/>
      </c:catAx>
      <c:valAx>
        <c:axId val="1252468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2467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0EE-45DF-84F0-6410B56C1E5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A2-42E9-8B5B-6511230B709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Summary_TrustAction_Region!$T$56:$T$57</c:f>
              <c:strCache>
                <c:ptCount val="2"/>
                <c:pt idx="0">
                  <c:v>10 out of 10</c:v>
                </c:pt>
                <c:pt idx="1">
                  <c:v>Less than 10</c:v>
                </c:pt>
              </c:strCache>
            </c:strRef>
          </c:cat>
          <c:val>
            <c:numRef>
              <c:f>Summary_TrustAction_Region!$U$56:$U$57</c:f>
              <c:numCache>
                <c:formatCode>0%</c:formatCode>
                <c:ptCount val="2"/>
                <c:pt idx="0">
                  <c:v>0.38461538461538464</c:v>
                </c:pt>
                <c:pt idx="1">
                  <c:v>0.61538461538461542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EE-45DF-84F0-6410B56C1E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11B-46BB-B845-9458CAA76CA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11B-46BB-B845-9458CAA76CA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11B-46BB-B845-9458CAA76CA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Summary_TrustAction_Region!$T$73:$T$75</c:f>
              <c:strCache>
                <c:ptCount val="3"/>
                <c:pt idx="0">
                  <c:v>10 out of 10</c:v>
                </c:pt>
                <c:pt idx="1">
                  <c:v>Less than 10</c:v>
                </c:pt>
                <c:pt idx="2">
                  <c:v>Pending</c:v>
                </c:pt>
              </c:strCache>
            </c:strRef>
          </c:cat>
          <c:val>
            <c:numRef>
              <c:f>Summary_TrustAction_Region!$U$73:$U$75</c:f>
              <c:numCache>
                <c:formatCode>0%</c:formatCode>
                <c:ptCount val="3"/>
                <c:pt idx="0">
                  <c:v>0.61111111111111116</c:v>
                </c:pt>
                <c:pt idx="1">
                  <c:v>0.33333333333333331</c:v>
                </c:pt>
                <c:pt idx="2">
                  <c:v>5.5555555555555552E-2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3E-4FAB-AF86-2C5900183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4BB-408E-9844-34CD2C3DD1E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4BB-408E-9844-34CD2C3DD1E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Summary_TrustAction_Region!$T$87:$T$88</c:f>
              <c:strCache>
                <c:ptCount val="2"/>
                <c:pt idx="0">
                  <c:v>10 out of 10</c:v>
                </c:pt>
                <c:pt idx="1">
                  <c:v>Less than 10</c:v>
                </c:pt>
              </c:strCache>
            </c:strRef>
          </c:cat>
          <c:val>
            <c:numRef>
              <c:f>Summary_TrustAction_Region!$U$87:$U$88</c:f>
              <c:numCache>
                <c:formatCode>0%</c:formatCode>
                <c:ptCount val="2"/>
                <c:pt idx="0">
                  <c:v>0.38461538461538464</c:v>
                </c:pt>
                <c:pt idx="1">
                  <c:v>0.61538461538461542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94-41E4-BD00-287EFF3A0A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990-47B2-A7E1-95E5A56C865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990-47B2-A7E1-95E5A56C865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990-47B2-A7E1-95E5A56C865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Summary_TrustAction_Region!$T$100:$T$102</c:f>
              <c:strCache>
                <c:ptCount val="3"/>
                <c:pt idx="0">
                  <c:v>10 out of 10</c:v>
                </c:pt>
                <c:pt idx="1">
                  <c:v>Less than 10</c:v>
                </c:pt>
                <c:pt idx="2">
                  <c:v>Pending</c:v>
                </c:pt>
              </c:strCache>
            </c:strRef>
          </c:cat>
          <c:val>
            <c:numRef>
              <c:f>Summary_TrustAction_Region!$U$100:$U$102</c:f>
              <c:numCache>
                <c:formatCode>0%</c:formatCode>
                <c:ptCount val="3"/>
                <c:pt idx="0">
                  <c:v>0.5714285714285714</c:v>
                </c:pt>
                <c:pt idx="1">
                  <c:v>0.38095238095238093</c:v>
                </c:pt>
                <c:pt idx="2">
                  <c:v>4.7619047619047616E-2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F8-4944-89EC-5F2A9FA7D9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BB6-4D78-B418-927FA10698F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BB6-4D78-B418-927FA10698F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BB6-4D78-B418-927FA10698F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Summary_TrustAction_Region!$T$112:$T$114</c:f>
              <c:strCache>
                <c:ptCount val="3"/>
                <c:pt idx="0">
                  <c:v>10 out of 10</c:v>
                </c:pt>
                <c:pt idx="1">
                  <c:v>Less than 10</c:v>
                </c:pt>
                <c:pt idx="2">
                  <c:v>Pending</c:v>
                </c:pt>
              </c:strCache>
            </c:strRef>
          </c:cat>
          <c:val>
            <c:numRef>
              <c:f>Summary_TrustAction_Region!$U$112:$U$114</c:f>
              <c:numCache>
                <c:formatCode>0%</c:formatCode>
                <c:ptCount val="3"/>
                <c:pt idx="0">
                  <c:v>0.47058823529411764</c:v>
                </c:pt>
                <c:pt idx="1">
                  <c:v>0.47058823529411764</c:v>
                </c:pt>
                <c:pt idx="2">
                  <c:v>5.8823529411764705E-2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D3-435C-AD65-67D1CF0FD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826-46D0-9DC4-9D1D9DA5F24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826-46D0-9DC4-9D1D9DA5F24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826-46D0-9DC4-9D1D9DA5F24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Summary_TrustAction_Region!$T$128:$T$130</c:f>
              <c:strCache>
                <c:ptCount val="3"/>
                <c:pt idx="0">
                  <c:v>10 out of 10</c:v>
                </c:pt>
                <c:pt idx="1">
                  <c:v>Less than 10</c:v>
                </c:pt>
                <c:pt idx="2">
                  <c:v>Pending</c:v>
                </c:pt>
              </c:strCache>
            </c:strRef>
          </c:cat>
          <c:val>
            <c:numRef>
              <c:f>Summary_TrustAction_Region!$U$128:$U$130</c:f>
              <c:numCache>
                <c:formatCode>0%</c:formatCode>
                <c:ptCount val="3"/>
                <c:pt idx="0">
                  <c:v>0.70588235294117652</c:v>
                </c:pt>
                <c:pt idx="1">
                  <c:v>0.23529411764705882</c:v>
                </c:pt>
                <c:pt idx="2">
                  <c:v>5.8823529411764705E-2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6E-4588-BA7A-7B107E2E3E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477838</xdr:colOff>
      <xdr:row>12</xdr:row>
      <xdr:rowOff>41275</xdr:rowOff>
    </xdr:from>
    <xdr:to>
      <xdr:col>25</xdr:col>
      <xdr:colOff>12701</xdr:colOff>
      <xdr:row>30</xdr:row>
      <xdr:rowOff>11114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484187</xdr:colOff>
      <xdr:row>34</xdr:row>
      <xdr:rowOff>84139</xdr:rowOff>
    </xdr:from>
    <xdr:to>
      <xdr:col>20</xdr:col>
      <xdr:colOff>1658937</xdr:colOff>
      <xdr:row>49</xdr:row>
      <xdr:rowOff>87313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611188</xdr:colOff>
      <xdr:row>34</xdr:row>
      <xdr:rowOff>55563</xdr:rowOff>
    </xdr:from>
    <xdr:to>
      <xdr:col>28</xdr:col>
      <xdr:colOff>603251</xdr:colOff>
      <xdr:row>49</xdr:row>
      <xdr:rowOff>60325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230282</xdr:colOff>
      <xdr:row>50</xdr:row>
      <xdr:rowOff>38742</xdr:rowOff>
    </xdr:from>
    <xdr:to>
      <xdr:col>26</xdr:col>
      <xdr:colOff>168314</xdr:colOff>
      <xdr:row>63</xdr:row>
      <xdr:rowOff>107110</xdr:rowOff>
    </xdr:to>
    <xdr:graphicFrame macro="">
      <xdr:nvGraphicFramePr>
        <xdr:cNvPr id="15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242216</xdr:colOff>
      <xdr:row>64</xdr:row>
      <xdr:rowOff>32870</xdr:rowOff>
    </xdr:from>
    <xdr:to>
      <xdr:col>26</xdr:col>
      <xdr:colOff>185208</xdr:colOff>
      <xdr:row>77</xdr:row>
      <xdr:rowOff>167569</xdr:rowOff>
    </xdr:to>
    <xdr:graphicFrame macro="">
      <xdr:nvGraphicFramePr>
        <xdr:cNvPr id="16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238903</xdr:colOff>
      <xdr:row>78</xdr:row>
      <xdr:rowOff>47009</xdr:rowOff>
    </xdr:from>
    <xdr:to>
      <xdr:col>26</xdr:col>
      <xdr:colOff>202847</xdr:colOff>
      <xdr:row>92</xdr:row>
      <xdr:rowOff>123472</xdr:rowOff>
    </xdr:to>
    <xdr:graphicFrame macro="">
      <xdr:nvGraphicFramePr>
        <xdr:cNvPr id="17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21</xdr:col>
      <xdr:colOff>259633</xdr:colOff>
      <xdr:row>92</xdr:row>
      <xdr:rowOff>167554</xdr:rowOff>
    </xdr:from>
    <xdr:to>
      <xdr:col>26</xdr:col>
      <xdr:colOff>176389</xdr:colOff>
      <xdr:row>106</xdr:row>
      <xdr:rowOff>97014</xdr:rowOff>
    </xdr:to>
    <xdr:graphicFrame macro="">
      <xdr:nvGraphicFramePr>
        <xdr:cNvPr id="18" name="Chart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21</xdr:col>
      <xdr:colOff>267230</xdr:colOff>
      <xdr:row>107</xdr:row>
      <xdr:rowOff>26284</xdr:rowOff>
    </xdr:from>
    <xdr:to>
      <xdr:col>26</xdr:col>
      <xdr:colOff>167569</xdr:colOff>
      <xdr:row>120</xdr:row>
      <xdr:rowOff>88194</xdr:rowOff>
    </xdr:to>
    <xdr:graphicFrame macro="">
      <xdr:nvGraphicFramePr>
        <xdr:cNvPr id="19" name="Chart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267230</xdr:colOff>
      <xdr:row>120</xdr:row>
      <xdr:rowOff>158573</xdr:rowOff>
    </xdr:from>
    <xdr:to>
      <xdr:col>26</xdr:col>
      <xdr:colOff>176388</xdr:colOff>
      <xdr:row>134</xdr:row>
      <xdr:rowOff>158750</xdr:rowOff>
    </xdr:to>
    <xdr:graphicFrame macro="">
      <xdr:nvGraphicFramePr>
        <xdr:cNvPr id="20" name="Chart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21</xdr:col>
      <xdr:colOff>276046</xdr:colOff>
      <xdr:row>135</xdr:row>
      <xdr:rowOff>79199</xdr:rowOff>
    </xdr:from>
    <xdr:to>
      <xdr:col>26</xdr:col>
      <xdr:colOff>176388</xdr:colOff>
      <xdr:row>148</xdr:row>
      <xdr:rowOff>176389</xdr:rowOff>
    </xdr:to>
    <xdr:graphicFrame macro="">
      <xdr:nvGraphicFramePr>
        <xdr:cNvPr id="21" name="Chart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27</xdr:row>
      <xdr:rowOff>104774</xdr:rowOff>
    </xdr:from>
    <xdr:to>
      <xdr:col>5</xdr:col>
      <xdr:colOff>1619250</xdr:colOff>
      <xdr:row>44</xdr:row>
      <xdr:rowOff>146049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48</xdr:row>
      <xdr:rowOff>130175</xdr:rowOff>
    </xdr:from>
    <xdr:to>
      <xdr:col>4</xdr:col>
      <xdr:colOff>638175</xdr:colOff>
      <xdr:row>63</xdr:row>
      <xdr:rowOff>111125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aternityActions_CalcSheet_2023_V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_Submissions"/>
      <sheetName val="To do"/>
      <sheetName val="Instructions"/>
      <sheetName val="Summary_Charts_Bids_DoNotUse"/>
      <sheetName val="Summary_QuestionMatrix_DoNotuse"/>
      <sheetName val="Summary_Actions"/>
      <sheetName val="Summary_TrustAction"/>
      <sheetName val="Summary_TrustAction_Region"/>
      <sheetName val="Sheet5"/>
      <sheetName val="Calc_FinalAnalysis"/>
      <sheetName val="Calc_ActionDetails"/>
      <sheetName val="Calc_TrustCollection"/>
      <sheetName val="Calc_TrustActionPlans"/>
      <sheetName val="Sheet1"/>
      <sheetName val="SA6"/>
      <sheetName val="Data_ActionDetails"/>
      <sheetName val="Data_ActionPlans"/>
      <sheetName val="Data_SafetyActions"/>
      <sheetName val="Data_ClincalLeadsCheck"/>
      <sheetName val="Data_SheetforClinicalLeads"/>
      <sheetName val="Data_MaternityIncentives"/>
      <sheetName val="Data_LiveBirths"/>
      <sheetName val="EV_Summary"/>
      <sheetName val="EV1"/>
      <sheetName val="EV2"/>
      <sheetName val="EV10"/>
      <sheetName val="Sheet2"/>
      <sheetName val="Trust Appendi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7">
          <cell r="A7" t="str">
            <v>RN5</v>
          </cell>
          <cell r="B7" t="str">
            <v>F001</v>
          </cell>
          <cell r="C7" t="str">
            <v>Hampshire Hospitals NHS Foundation Trust</v>
          </cell>
          <cell r="AN7" t="str">
            <v>Y</v>
          </cell>
          <cell r="AO7" t="str">
            <v>Y</v>
          </cell>
          <cell r="AP7" t="str">
            <v>Y</v>
          </cell>
          <cell r="AQ7" t="str">
            <v>Y</v>
          </cell>
          <cell r="AR7" t="str">
            <v>Y</v>
          </cell>
          <cell r="AS7" t="str">
            <v>Y</v>
          </cell>
          <cell r="AT7" t="str">
            <v>Y</v>
          </cell>
          <cell r="AU7" t="str">
            <v>Y</v>
          </cell>
          <cell r="AV7" t="str">
            <v>Y</v>
          </cell>
          <cell r="AW7" t="str">
            <v>Y</v>
          </cell>
        </row>
        <row r="8">
          <cell r="A8" t="str">
            <v>RM1</v>
          </cell>
          <cell r="B8" t="str">
            <v>T011</v>
          </cell>
          <cell r="C8" t="str">
            <v>The Norfolk and Norwich University Hospitals NHS Foundation Trust</v>
          </cell>
          <cell r="AN8" t="str">
            <v>Y</v>
          </cell>
          <cell r="AO8" t="str">
            <v>Y</v>
          </cell>
          <cell r="AP8" t="str">
            <v>Y</v>
          </cell>
          <cell r="AQ8" t="str">
            <v>Y</v>
          </cell>
          <cell r="AR8" t="str">
            <v>Y</v>
          </cell>
          <cell r="AS8" t="str">
            <v>Y</v>
          </cell>
          <cell r="AT8" t="str">
            <v>Y</v>
          </cell>
          <cell r="AU8" t="str">
            <v>N</v>
          </cell>
          <cell r="AV8" t="str">
            <v>Y</v>
          </cell>
          <cell r="AW8" t="str">
            <v>Y</v>
          </cell>
        </row>
        <row r="9">
          <cell r="A9" t="str">
            <v>RKB</v>
          </cell>
          <cell r="B9" t="str">
            <v>T013</v>
          </cell>
          <cell r="C9" t="str">
            <v>University Hospitals Coventry and Warwickshire NHS Trust</v>
          </cell>
          <cell r="AN9" t="str">
            <v>Y</v>
          </cell>
          <cell r="AO9" t="str">
            <v>Y</v>
          </cell>
          <cell r="AP9" t="str">
            <v>Y</v>
          </cell>
          <cell r="AQ9" t="str">
            <v>Y</v>
          </cell>
          <cell r="AR9" t="str">
            <v>Y</v>
          </cell>
          <cell r="AS9" t="str">
            <v>Y</v>
          </cell>
          <cell r="AT9" t="str">
            <v>Y</v>
          </cell>
          <cell r="AU9" t="str">
            <v>Y</v>
          </cell>
          <cell r="AV9" t="str">
            <v>Y</v>
          </cell>
          <cell r="AW9" t="str">
            <v>Y</v>
          </cell>
        </row>
        <row r="10">
          <cell r="A10" t="str">
            <v>RLT</v>
          </cell>
          <cell r="B10" t="str">
            <v>T014</v>
          </cell>
          <cell r="C10" t="str">
            <v>George Eliot Hospital NHS Trust</v>
          </cell>
          <cell r="AN10" t="str">
            <v>Y</v>
          </cell>
          <cell r="AO10" t="str">
            <v>Y</v>
          </cell>
          <cell r="AP10" t="str">
            <v>N</v>
          </cell>
          <cell r="AQ10" t="str">
            <v>N</v>
          </cell>
          <cell r="AR10" t="str">
            <v>Y</v>
          </cell>
          <cell r="AS10" t="str">
            <v>N</v>
          </cell>
          <cell r="AT10" t="str">
            <v>Y</v>
          </cell>
          <cell r="AU10" t="str">
            <v>N</v>
          </cell>
          <cell r="AV10" t="str">
            <v>Y</v>
          </cell>
          <cell r="AW10" t="str">
            <v>Y</v>
          </cell>
        </row>
        <row r="11">
          <cell r="A11" t="str">
            <v>RJE</v>
          </cell>
          <cell r="B11" t="str">
            <v>T016</v>
          </cell>
          <cell r="C11" t="str">
            <v>University Hospital of North Staffordshire NHS Trust</v>
          </cell>
          <cell r="AN11" t="str">
            <v>Y</v>
          </cell>
          <cell r="AO11" t="str">
            <v>Y</v>
          </cell>
          <cell r="AP11" t="str">
            <v>Y</v>
          </cell>
          <cell r="AQ11" t="str">
            <v>Y</v>
          </cell>
          <cell r="AR11" t="str">
            <v>Y</v>
          </cell>
          <cell r="AS11" t="str">
            <v>Y</v>
          </cell>
          <cell r="AT11" t="str">
            <v>Y</v>
          </cell>
          <cell r="AU11" t="str">
            <v>Y</v>
          </cell>
          <cell r="AV11" t="str">
            <v>Y</v>
          </cell>
          <cell r="AW11" t="str">
            <v>Y</v>
          </cell>
        </row>
        <row r="12">
          <cell r="A12" t="str">
            <v>RJC</v>
          </cell>
          <cell r="B12" t="str">
            <v>T020</v>
          </cell>
          <cell r="C12" t="str">
            <v>South Warwickshire NHS Foundation Trust</v>
          </cell>
          <cell r="AN12" t="str">
            <v>Y</v>
          </cell>
          <cell r="AO12" t="str">
            <v>Y</v>
          </cell>
          <cell r="AP12" t="str">
            <v>N</v>
          </cell>
          <cell r="AQ12" t="str">
            <v>N</v>
          </cell>
          <cell r="AR12" t="str">
            <v>N</v>
          </cell>
          <cell r="AS12" t="str">
            <v>N</v>
          </cell>
          <cell r="AT12" t="str">
            <v>Y</v>
          </cell>
          <cell r="AU12" t="str">
            <v>N</v>
          </cell>
          <cell r="AV12" t="str">
            <v>Y</v>
          </cell>
          <cell r="AW12" t="str">
            <v>Y</v>
          </cell>
        </row>
        <row r="13">
          <cell r="A13" t="str">
            <v>RGT</v>
          </cell>
          <cell r="B13" t="str">
            <v>T022</v>
          </cell>
          <cell r="C13" t="str">
            <v>Cambridge University Hospitals NHS Foundation Trust</v>
          </cell>
          <cell r="AN13" t="str">
            <v>Y</v>
          </cell>
          <cell r="AO13" t="str">
            <v>Y</v>
          </cell>
          <cell r="AP13" t="str">
            <v>Y</v>
          </cell>
          <cell r="AQ13" t="str">
            <v>Y</v>
          </cell>
          <cell r="AR13" t="str">
            <v>Y</v>
          </cell>
          <cell r="AS13" t="str">
            <v>Y</v>
          </cell>
          <cell r="AT13" t="str">
            <v>Y</v>
          </cell>
          <cell r="AU13" t="str">
            <v>Y</v>
          </cell>
          <cell r="AV13" t="str">
            <v>Y</v>
          </cell>
          <cell r="AW13" t="str">
            <v>Y</v>
          </cell>
        </row>
        <row r="14">
          <cell r="A14" t="str">
            <v>RGR</v>
          </cell>
          <cell r="B14" t="str">
            <v>T028</v>
          </cell>
          <cell r="C14" t="str">
            <v>West Suffolk NHS Foundation Trust</v>
          </cell>
          <cell r="AN14" t="str">
            <v>Y</v>
          </cell>
          <cell r="AO14" t="str">
            <v>Y</v>
          </cell>
          <cell r="AP14" t="str">
            <v>Y</v>
          </cell>
          <cell r="AQ14" t="str">
            <v>Y</v>
          </cell>
          <cell r="AR14" t="str">
            <v>Y</v>
          </cell>
          <cell r="AS14" t="str">
            <v>Y</v>
          </cell>
          <cell r="AT14" t="str">
            <v>Y</v>
          </cell>
          <cell r="AU14" t="str">
            <v>Y</v>
          </cell>
          <cell r="AV14" t="str">
            <v>Y</v>
          </cell>
          <cell r="AW14" t="str">
            <v>Y</v>
          </cell>
        </row>
        <row r="15">
          <cell r="A15" t="str">
            <v>RHU</v>
          </cell>
          <cell r="B15" t="str">
            <v>T029</v>
          </cell>
          <cell r="C15" t="str">
            <v>Portsmouth Hospitals NHS Trust</v>
          </cell>
          <cell r="AN15" t="str">
            <v>Y</v>
          </cell>
          <cell r="AO15" t="str">
            <v>Y</v>
          </cell>
          <cell r="AP15" t="str">
            <v>Y</v>
          </cell>
          <cell r="AQ15" t="str">
            <v>Y</v>
          </cell>
          <cell r="AR15" t="str">
            <v>Y</v>
          </cell>
          <cell r="AS15" t="str">
            <v>Y</v>
          </cell>
          <cell r="AT15" t="str">
            <v>Y</v>
          </cell>
          <cell r="AU15" t="str">
            <v>Y</v>
          </cell>
          <cell r="AV15" t="str">
            <v>Y</v>
          </cell>
          <cell r="AW15" t="str">
            <v>Y</v>
          </cell>
        </row>
        <row r="16">
          <cell r="A16" t="str">
            <v>RPA</v>
          </cell>
          <cell r="B16" t="str">
            <v>T035</v>
          </cell>
          <cell r="C16" t="str">
            <v>Medway NHS Foundation Trust</v>
          </cell>
          <cell r="AN16" t="str">
            <v>Y</v>
          </cell>
          <cell r="AO16" t="str">
            <v>Y</v>
          </cell>
          <cell r="AP16" t="str">
            <v>Y</v>
          </cell>
          <cell r="AQ16" t="str">
            <v>Y</v>
          </cell>
          <cell r="AR16" t="str">
            <v>Y</v>
          </cell>
          <cell r="AS16" t="str">
            <v>Y</v>
          </cell>
          <cell r="AT16" t="str">
            <v>Y</v>
          </cell>
          <cell r="AU16" t="str">
            <v>Y</v>
          </cell>
          <cell r="AV16" t="str">
            <v>Y</v>
          </cell>
          <cell r="AW16" t="str">
            <v>Y</v>
          </cell>
        </row>
        <row r="17">
          <cell r="A17" t="str">
            <v>RMP</v>
          </cell>
          <cell r="B17" t="str">
            <v>T050</v>
          </cell>
          <cell r="C17" t="str">
            <v>Tameside and Glossop Integrated Care NHS Foundation Trust</v>
          </cell>
          <cell r="AN17" t="str">
            <v>Y</v>
          </cell>
          <cell r="AO17" t="str">
            <v>Y</v>
          </cell>
          <cell r="AP17" t="str">
            <v>Y</v>
          </cell>
          <cell r="AQ17" t="str">
            <v>Y</v>
          </cell>
          <cell r="AR17" t="str">
            <v>N</v>
          </cell>
          <cell r="AS17" t="str">
            <v>N</v>
          </cell>
          <cell r="AT17" t="str">
            <v>Y</v>
          </cell>
          <cell r="AU17" t="str">
            <v>N</v>
          </cell>
          <cell r="AV17" t="str">
            <v>Y</v>
          </cell>
          <cell r="AW17" t="str">
            <v>Y</v>
          </cell>
        </row>
        <row r="18">
          <cell r="A18" t="str">
            <v>RM3</v>
          </cell>
          <cell r="B18" t="str">
            <v>T066</v>
          </cell>
          <cell r="C18" t="str">
            <v>Northern Care Alliance NHS Foundation Trust</v>
          </cell>
          <cell r="AN18" t="str">
            <v>Y</v>
          </cell>
          <cell r="AO18" t="str">
            <v>Y</v>
          </cell>
          <cell r="AP18" t="str">
            <v>Y</v>
          </cell>
          <cell r="AQ18" t="str">
            <v>Y</v>
          </cell>
          <cell r="AR18" t="str">
            <v>Y</v>
          </cell>
          <cell r="AS18" t="str">
            <v>Y</v>
          </cell>
          <cell r="AT18" t="str">
            <v>Y</v>
          </cell>
          <cell r="AU18" t="str">
            <v>N</v>
          </cell>
          <cell r="AV18" t="str">
            <v>Y</v>
          </cell>
          <cell r="AW18" t="str">
            <v>Y</v>
          </cell>
        </row>
        <row r="19">
          <cell r="A19" t="str">
            <v>RNS</v>
          </cell>
          <cell r="B19" t="str">
            <v>T068</v>
          </cell>
          <cell r="C19" t="str">
            <v>Northampton General Hospital NHS Trust</v>
          </cell>
          <cell r="AN19" t="str">
            <v>Y</v>
          </cell>
          <cell r="AO19" t="str">
            <v>Y</v>
          </cell>
          <cell r="AP19" t="str">
            <v>N</v>
          </cell>
          <cell r="AQ19" t="str">
            <v>N</v>
          </cell>
          <cell r="AR19" t="str">
            <v>N</v>
          </cell>
          <cell r="AS19" t="str">
            <v>N</v>
          </cell>
          <cell r="AT19" t="str">
            <v>Y</v>
          </cell>
          <cell r="AU19" t="str">
            <v>N</v>
          </cell>
          <cell r="AV19" t="str">
            <v>N</v>
          </cell>
          <cell r="AW19" t="str">
            <v>N</v>
          </cell>
        </row>
        <row r="20">
          <cell r="A20" t="str">
            <v>RH8</v>
          </cell>
          <cell r="B20" t="str">
            <v>T074</v>
          </cell>
          <cell r="C20" t="str">
            <v>Royal Devon And Exeter Healthcare NHS Foundation Trust</v>
          </cell>
          <cell r="AN20" t="str">
            <v>Y</v>
          </cell>
          <cell r="AO20" t="str">
            <v>Y</v>
          </cell>
          <cell r="AP20" t="str">
            <v>Y</v>
          </cell>
          <cell r="AQ20" t="str">
            <v>Y</v>
          </cell>
          <cell r="AR20" t="str">
            <v>Y</v>
          </cell>
          <cell r="AS20" t="str">
            <v>Y</v>
          </cell>
          <cell r="AT20" t="str">
            <v>Y</v>
          </cell>
          <cell r="AU20" t="str">
            <v>Y</v>
          </cell>
          <cell r="AV20" t="str">
            <v>Y</v>
          </cell>
          <cell r="AW20" t="str">
            <v>Y</v>
          </cell>
        </row>
        <row r="21">
          <cell r="A21" t="str">
            <v>RHM</v>
          </cell>
          <cell r="B21" t="str">
            <v>T075</v>
          </cell>
          <cell r="C21" t="str">
            <v xml:space="preserve">University Hospital Southampton NHS Foundation Trust </v>
          </cell>
          <cell r="AN21" t="str">
            <v>Y</v>
          </cell>
          <cell r="AO21" t="str">
            <v>Y</v>
          </cell>
          <cell r="AP21" t="str">
            <v>Y</v>
          </cell>
          <cell r="AQ21" t="str">
            <v>Y</v>
          </cell>
          <cell r="AR21" t="str">
            <v>Y</v>
          </cell>
          <cell r="AS21" t="str">
            <v>Y</v>
          </cell>
          <cell r="AT21" t="str">
            <v>Y</v>
          </cell>
          <cell r="AU21" t="str">
            <v>Y</v>
          </cell>
          <cell r="AV21" t="str">
            <v>Y</v>
          </cell>
          <cell r="AW21" t="str">
            <v>Y</v>
          </cell>
        </row>
        <row r="22">
          <cell r="A22" t="str">
            <v>RA7</v>
          </cell>
          <cell r="B22" t="str">
            <v>T076</v>
          </cell>
          <cell r="C22" t="str">
            <v>University Hospitals Bristol NHS Foundation Trust</v>
          </cell>
          <cell r="AN22" t="str">
            <v>Y</v>
          </cell>
          <cell r="AO22" t="str">
            <v>Y</v>
          </cell>
          <cell r="AP22" t="str">
            <v>Y</v>
          </cell>
          <cell r="AQ22" t="str">
            <v>Y</v>
          </cell>
          <cell r="AR22" t="str">
            <v>Y</v>
          </cell>
          <cell r="AS22" t="str">
            <v>Y</v>
          </cell>
          <cell r="AT22" t="str">
            <v>Y</v>
          </cell>
          <cell r="AU22" t="str">
            <v>Y</v>
          </cell>
          <cell r="AV22" t="str">
            <v>Y</v>
          </cell>
          <cell r="AW22" t="str">
            <v>Y</v>
          </cell>
        </row>
        <row r="23">
          <cell r="A23" t="str">
            <v>RQX</v>
          </cell>
          <cell r="B23" t="str">
            <v>T091</v>
          </cell>
          <cell r="C23" t="str">
            <v>Homerton Healthcare NHS Foundation Trust</v>
          </cell>
          <cell r="AN23" t="str">
            <v>Y</v>
          </cell>
          <cell r="AO23" t="str">
            <v>Y</v>
          </cell>
          <cell r="AP23" t="str">
            <v>N</v>
          </cell>
          <cell r="AQ23" t="str">
            <v>Y</v>
          </cell>
          <cell r="AR23" t="str">
            <v>Y</v>
          </cell>
          <cell r="AS23" t="str">
            <v>N</v>
          </cell>
          <cell r="AT23" t="str">
            <v>Y</v>
          </cell>
          <cell r="AU23" t="str">
            <v>N</v>
          </cell>
          <cell r="AV23" t="str">
            <v>Y</v>
          </cell>
          <cell r="AW23" t="str">
            <v>Y</v>
          </cell>
        </row>
        <row r="24">
          <cell r="A24" t="str">
            <v>RAP</v>
          </cell>
          <cell r="B24" t="str">
            <v>T096</v>
          </cell>
          <cell r="C24" t="str">
            <v>North Middlesex University Hospital NHS Trust</v>
          </cell>
          <cell r="AN24" t="str">
            <v>Y</v>
          </cell>
          <cell r="AO24" t="str">
            <v>Y</v>
          </cell>
          <cell r="AP24" t="str">
            <v>Y</v>
          </cell>
          <cell r="AQ24" t="str">
            <v>Y</v>
          </cell>
          <cell r="AR24" t="str">
            <v>Y</v>
          </cell>
          <cell r="AS24" t="str">
            <v>Y</v>
          </cell>
          <cell r="AT24" t="str">
            <v>Y</v>
          </cell>
          <cell r="AU24" t="str">
            <v>Y</v>
          </cell>
          <cell r="AV24" t="str">
            <v>Y</v>
          </cell>
          <cell r="AW24" t="str">
            <v>Y</v>
          </cell>
        </row>
        <row r="25">
          <cell r="A25" t="str">
            <v>RBK</v>
          </cell>
          <cell r="B25" t="str">
            <v>T099</v>
          </cell>
          <cell r="C25" t="str">
            <v>Walsall Healthcare NHS Trust</v>
          </cell>
          <cell r="AN25" t="str">
            <v>Y</v>
          </cell>
          <cell r="AO25" t="str">
            <v>Y</v>
          </cell>
          <cell r="AP25" t="str">
            <v>Y</v>
          </cell>
          <cell r="AQ25" t="str">
            <v>Y</v>
          </cell>
          <cell r="AR25" t="str">
            <v>Y</v>
          </cell>
          <cell r="AS25" t="str">
            <v>Y</v>
          </cell>
          <cell r="AT25" t="str">
            <v>Y</v>
          </cell>
          <cell r="AU25" t="str">
            <v>Y</v>
          </cell>
          <cell r="AV25" t="str">
            <v>Y</v>
          </cell>
          <cell r="AW25" t="str">
            <v>Y</v>
          </cell>
        </row>
        <row r="26">
          <cell r="A26" t="str">
            <v>RC9</v>
          </cell>
          <cell r="B26" t="str">
            <v>T100</v>
          </cell>
          <cell r="C26" t="str">
            <v>Bedfordshire Hospitals NHS Foundation Trust</v>
          </cell>
          <cell r="AN26" t="str">
            <v>Y</v>
          </cell>
          <cell r="AO26" t="str">
            <v>Y</v>
          </cell>
          <cell r="AP26" t="str">
            <v>Y</v>
          </cell>
          <cell r="AQ26" t="str">
            <v>Y</v>
          </cell>
          <cell r="AR26" t="str">
            <v>Y</v>
          </cell>
          <cell r="AS26" t="str">
            <v>N</v>
          </cell>
          <cell r="AT26" t="str">
            <v>Y</v>
          </cell>
          <cell r="AU26" t="str">
            <v>N</v>
          </cell>
          <cell r="AV26" t="str">
            <v>Y</v>
          </cell>
          <cell r="AW26" t="str">
            <v>Y</v>
          </cell>
        </row>
        <row r="27">
          <cell r="A27" t="str">
            <v>RHW</v>
          </cell>
          <cell r="B27" t="str">
            <v>T106</v>
          </cell>
          <cell r="C27" t="str">
            <v>Royal Berkshire NHS Foundation Trust</v>
          </cell>
          <cell r="AN27" t="str">
            <v>Y</v>
          </cell>
          <cell r="AO27" t="str">
            <v>Y</v>
          </cell>
          <cell r="AP27" t="str">
            <v>Y</v>
          </cell>
          <cell r="AQ27" t="str">
            <v>Y</v>
          </cell>
          <cell r="AR27" t="str">
            <v>Y</v>
          </cell>
          <cell r="AS27" t="str">
            <v>N</v>
          </cell>
          <cell r="AT27" t="str">
            <v>Y</v>
          </cell>
          <cell r="AU27" t="str">
            <v>Y</v>
          </cell>
          <cell r="AV27" t="str">
            <v>Y</v>
          </cell>
          <cell r="AW27" t="str">
            <v>Y</v>
          </cell>
        </row>
        <row r="28">
          <cell r="A28" t="str">
            <v>RTR</v>
          </cell>
          <cell r="B28" t="str">
            <v>T114</v>
          </cell>
          <cell r="C28" t="str">
            <v>South Tees Hospitals NHS Foundation Trust</v>
          </cell>
          <cell r="AN28" t="str">
            <v>Y</v>
          </cell>
          <cell r="AO28" t="str">
            <v>Y</v>
          </cell>
          <cell r="AP28" t="str">
            <v>Y</v>
          </cell>
          <cell r="AQ28" t="str">
            <v>Y</v>
          </cell>
          <cell r="AR28" t="str">
            <v>Y</v>
          </cell>
          <cell r="AS28" t="str">
            <v>Y</v>
          </cell>
          <cell r="AT28" t="str">
            <v>Y</v>
          </cell>
          <cell r="AU28" t="str">
            <v>Y</v>
          </cell>
          <cell r="AV28" t="str">
            <v>Y</v>
          </cell>
          <cell r="AW28" t="str">
            <v>Y</v>
          </cell>
        </row>
        <row r="29">
          <cell r="A29" t="str">
            <v>RCF</v>
          </cell>
          <cell r="B29" t="str">
            <v>T123</v>
          </cell>
          <cell r="C29" t="str">
            <v>Airedale NHS Foundation Trust</v>
          </cell>
          <cell r="AN29" t="str">
            <v>Y</v>
          </cell>
          <cell r="AO29" t="str">
            <v>Y</v>
          </cell>
          <cell r="AP29" t="str">
            <v>Y</v>
          </cell>
          <cell r="AQ29" t="str">
            <v>Y</v>
          </cell>
          <cell r="AR29" t="str">
            <v>N</v>
          </cell>
          <cell r="AS29" t="str">
            <v>Y</v>
          </cell>
          <cell r="AT29" t="str">
            <v>Y</v>
          </cell>
          <cell r="AU29" t="str">
            <v>Y</v>
          </cell>
          <cell r="AV29" t="str">
            <v>Y</v>
          </cell>
          <cell r="AW29" t="str">
            <v>Y</v>
          </cell>
        </row>
        <row r="30">
          <cell r="A30" t="str">
            <v>RN7</v>
          </cell>
          <cell r="B30" t="str">
            <v>T139</v>
          </cell>
          <cell r="C30" t="str">
            <v>Dartford and Gravesham NHS Trust</v>
          </cell>
          <cell r="AN30" t="str">
            <v>Y</v>
          </cell>
          <cell r="AO30" t="str">
            <v>Y</v>
          </cell>
          <cell r="AP30" t="str">
            <v>Y</v>
          </cell>
          <cell r="AQ30" t="str">
            <v>Y</v>
          </cell>
          <cell r="AR30" t="str">
            <v>Y</v>
          </cell>
          <cell r="AS30" t="str">
            <v>Y</v>
          </cell>
          <cell r="AT30" t="str">
            <v>Y</v>
          </cell>
          <cell r="AU30" t="str">
            <v>Y</v>
          </cell>
          <cell r="AV30" t="str">
            <v>Y</v>
          </cell>
          <cell r="AW30" t="str">
            <v>Y</v>
          </cell>
        </row>
        <row r="31">
          <cell r="A31" t="str">
            <v>RLQ</v>
          </cell>
          <cell r="B31" t="str">
            <v>T145</v>
          </cell>
          <cell r="C31" t="str">
            <v>Wye Valley NHS Trust</v>
          </cell>
          <cell r="AN31" t="str">
            <v>Y</v>
          </cell>
          <cell r="AO31" t="str">
            <v>Y</v>
          </cell>
          <cell r="AP31" t="str">
            <v>Y</v>
          </cell>
          <cell r="AQ31" t="str">
            <v>Y</v>
          </cell>
          <cell r="AR31" t="str">
            <v>Y</v>
          </cell>
          <cell r="AS31" t="str">
            <v>Y</v>
          </cell>
          <cell r="AT31" t="str">
            <v>Y</v>
          </cell>
          <cell r="AU31" t="str">
            <v>Y</v>
          </cell>
          <cell r="AV31" t="str">
            <v>Y</v>
          </cell>
          <cell r="AW31" t="str">
            <v>Y</v>
          </cell>
        </row>
        <row r="32">
          <cell r="A32" t="str">
            <v>RDU</v>
          </cell>
          <cell r="B32" t="str">
            <v>T150</v>
          </cell>
          <cell r="C32" t="str">
            <v>Frimley Health NHS Foundation Trust</v>
          </cell>
          <cell r="AN32" t="str">
            <v>Y</v>
          </cell>
          <cell r="AO32" t="str">
            <v>Y</v>
          </cell>
          <cell r="AP32" t="str">
            <v>Y</v>
          </cell>
          <cell r="AQ32" t="str">
            <v>Y</v>
          </cell>
          <cell r="AR32" t="str">
            <v>Y</v>
          </cell>
          <cell r="AS32" t="str">
            <v>Y</v>
          </cell>
          <cell r="AT32" t="str">
            <v>Y</v>
          </cell>
          <cell r="AU32" t="str">
            <v>Y</v>
          </cell>
          <cell r="AV32" t="str">
            <v>Y</v>
          </cell>
          <cell r="AW32" t="str">
            <v>Y</v>
          </cell>
        </row>
        <row r="33">
          <cell r="A33" t="str">
            <v>RD8</v>
          </cell>
          <cell r="B33" t="str">
            <v>T164</v>
          </cell>
          <cell r="C33" t="str">
            <v>Milton Keynes Hospital NHS Foundation Trust</v>
          </cell>
          <cell r="AN33" t="str">
            <v>Y</v>
          </cell>
          <cell r="AO33" t="str">
            <v>Y</v>
          </cell>
          <cell r="AP33" t="str">
            <v>Y</v>
          </cell>
          <cell r="AQ33" t="str">
            <v>Y</v>
          </cell>
          <cell r="AR33" t="str">
            <v>Y</v>
          </cell>
          <cell r="AS33" t="str">
            <v>Y</v>
          </cell>
          <cell r="AT33" t="str">
            <v>Y</v>
          </cell>
          <cell r="AU33" t="str">
            <v>Y</v>
          </cell>
          <cell r="AV33" t="str">
            <v>Y</v>
          </cell>
          <cell r="AW33" t="str">
            <v>Y</v>
          </cell>
        </row>
        <row r="34">
          <cell r="A34" t="str">
            <v>RA9</v>
          </cell>
          <cell r="B34" t="str">
            <v>T173</v>
          </cell>
          <cell r="C34" t="str">
            <v>Torbay &amp; South Devon NHS Foundation Trust</v>
          </cell>
          <cell r="AN34" t="str">
            <v>Y</v>
          </cell>
          <cell r="AO34" t="str">
            <v>Y</v>
          </cell>
          <cell r="AP34" t="str">
            <v>Y</v>
          </cell>
          <cell r="AQ34" t="str">
            <v>Y</v>
          </cell>
          <cell r="AR34" t="str">
            <v>Y</v>
          </cell>
          <cell r="AS34" t="str">
            <v>Y</v>
          </cell>
          <cell r="AT34" t="str">
            <v>Y</v>
          </cell>
          <cell r="AU34" t="str">
            <v>Y</v>
          </cell>
          <cell r="AV34" t="str">
            <v>Y</v>
          </cell>
          <cell r="AW34" t="str">
            <v>Y</v>
          </cell>
        </row>
        <row r="35">
          <cell r="A35" t="str">
            <v>RAJ</v>
          </cell>
          <cell r="B35" t="str">
            <v>T177</v>
          </cell>
          <cell r="C35" t="str">
            <v>Mid and South Essex NHS Foundation Trust</v>
          </cell>
          <cell r="AN35" t="str">
            <v>Y</v>
          </cell>
          <cell r="AO35" t="str">
            <v>Y</v>
          </cell>
          <cell r="AP35" t="str">
            <v>Y</v>
          </cell>
          <cell r="AQ35" t="str">
            <v>Y</v>
          </cell>
          <cell r="AR35" t="str">
            <v>Y</v>
          </cell>
          <cell r="AS35" t="str">
            <v>Y</v>
          </cell>
          <cell r="AT35" t="str">
            <v>Y</v>
          </cell>
          <cell r="AU35" t="str">
            <v>N</v>
          </cell>
          <cell r="AV35" t="str">
            <v>Y</v>
          </cell>
          <cell r="AW35" t="str">
            <v>Y</v>
          </cell>
        </row>
        <row r="36">
          <cell r="A36" t="str">
            <v>RBT</v>
          </cell>
          <cell r="B36" t="str">
            <v>T178</v>
          </cell>
          <cell r="C36" t="str">
            <v>Mid Cheshire Hospitals NHS Foundation Trust</v>
          </cell>
          <cell r="AN36" t="str">
            <v>Y</v>
          </cell>
          <cell r="AO36" t="str">
            <v>Y</v>
          </cell>
          <cell r="AP36" t="str">
            <v>Y</v>
          </cell>
          <cell r="AQ36" t="str">
            <v>Y</v>
          </cell>
          <cell r="AR36" t="str">
            <v>Y</v>
          </cell>
          <cell r="AS36" t="str">
            <v>Y</v>
          </cell>
          <cell r="AT36" t="str">
            <v>Y</v>
          </cell>
          <cell r="AU36" t="str">
            <v>Y</v>
          </cell>
          <cell r="AV36" t="str">
            <v>Y</v>
          </cell>
          <cell r="AW36" t="str">
            <v>Y</v>
          </cell>
        </row>
        <row r="37">
          <cell r="A37" t="str">
            <v>RNQ</v>
          </cell>
          <cell r="B37" t="str">
            <v>T184</v>
          </cell>
          <cell r="C37" t="str">
            <v>Kettering General Hospital NHS Foundation Trust</v>
          </cell>
          <cell r="AN37" t="str">
            <v>Y</v>
          </cell>
          <cell r="AO37" t="str">
            <v>Y</v>
          </cell>
          <cell r="AP37" t="str">
            <v>N</v>
          </cell>
          <cell r="AQ37" t="str">
            <v>N</v>
          </cell>
          <cell r="AR37" t="str">
            <v>Y</v>
          </cell>
          <cell r="AS37" t="str">
            <v>Y</v>
          </cell>
          <cell r="AT37" t="str">
            <v>Y</v>
          </cell>
          <cell r="AU37" t="str">
            <v>Y</v>
          </cell>
          <cell r="AV37" t="str">
            <v>Y</v>
          </cell>
          <cell r="AW37" t="str">
            <v>Y</v>
          </cell>
        </row>
        <row r="38">
          <cell r="A38" t="str">
            <v>RBZ</v>
          </cell>
          <cell r="B38" t="str">
            <v>T190</v>
          </cell>
          <cell r="C38" t="str">
            <v>Northern Devon Healthcare NHS Trust</v>
          </cell>
          <cell r="AN38" t="str">
            <v>Y</v>
          </cell>
          <cell r="AO38" t="str">
            <v>Y</v>
          </cell>
          <cell r="AP38" t="str">
            <v>Y</v>
          </cell>
          <cell r="AQ38" t="str">
            <v>Y</v>
          </cell>
          <cell r="AR38" t="str">
            <v>Y</v>
          </cell>
          <cell r="AS38" t="str">
            <v>N</v>
          </cell>
          <cell r="AT38" t="str">
            <v>Y</v>
          </cell>
          <cell r="AU38" t="str">
            <v>N</v>
          </cell>
          <cell r="AV38" t="str">
            <v>Y</v>
          </cell>
          <cell r="AW38" t="str">
            <v>Y</v>
          </cell>
        </row>
        <row r="39">
          <cell r="A39" t="str">
            <v>RFR</v>
          </cell>
          <cell r="B39" t="str">
            <v>T199</v>
          </cell>
          <cell r="C39" t="str">
            <v>Rotherham NHS Foundation Trust</v>
          </cell>
          <cell r="AN39" t="str">
            <v>Y</v>
          </cell>
          <cell r="AO39" t="str">
            <v>Y</v>
          </cell>
          <cell r="AP39" t="str">
            <v>Y</v>
          </cell>
          <cell r="AQ39" t="str">
            <v>Y</v>
          </cell>
          <cell r="AR39" t="str">
            <v>Y</v>
          </cell>
          <cell r="AS39" t="str">
            <v>Y</v>
          </cell>
          <cell r="AT39" t="str">
            <v>Y</v>
          </cell>
          <cell r="AU39" t="str">
            <v>Y</v>
          </cell>
          <cell r="AV39" t="str">
            <v>Y</v>
          </cell>
          <cell r="AW39" t="str">
            <v>Y</v>
          </cell>
        </row>
        <row r="40">
          <cell r="A40" t="str">
            <v>RNA</v>
          </cell>
          <cell r="B40" t="str">
            <v>T205</v>
          </cell>
          <cell r="C40" t="str">
            <v>The Dudley Group NHS Foundation Trust</v>
          </cell>
          <cell r="AN40" t="str">
            <v>Y</v>
          </cell>
          <cell r="AO40" t="str">
            <v>Y</v>
          </cell>
          <cell r="AP40" t="str">
            <v>N</v>
          </cell>
          <cell r="AQ40" t="str">
            <v>Y</v>
          </cell>
          <cell r="AR40" t="str">
            <v>Y</v>
          </cell>
          <cell r="AS40" t="str">
            <v>N</v>
          </cell>
          <cell r="AT40" t="str">
            <v>Y</v>
          </cell>
          <cell r="AU40" t="str">
            <v>N</v>
          </cell>
          <cell r="AV40" t="str">
            <v>Y</v>
          </cell>
          <cell r="AW40" t="str">
            <v>N</v>
          </cell>
        </row>
        <row r="41">
          <cell r="A41" t="str">
            <v>RBN</v>
          </cell>
          <cell r="B41" t="str">
            <v>T213</v>
          </cell>
          <cell r="C41" t="str">
            <v>St Helens and Knowsley Hospitals NHS Trust</v>
          </cell>
          <cell r="AN41" t="str">
            <v>Y</v>
          </cell>
          <cell r="AO41" t="str">
            <v>Y</v>
          </cell>
          <cell r="AP41" t="str">
            <v>Y</v>
          </cell>
          <cell r="AQ41" t="str">
            <v>Y</v>
          </cell>
          <cell r="AR41" t="str">
            <v>Y</v>
          </cell>
          <cell r="AS41" t="str">
            <v>Y</v>
          </cell>
          <cell r="AT41" t="str">
            <v>Y</v>
          </cell>
          <cell r="AU41" t="str">
            <v>Y</v>
          </cell>
          <cell r="AV41" t="str">
            <v>Y</v>
          </cell>
          <cell r="AW41" t="str">
            <v>Y</v>
          </cell>
        </row>
        <row r="42">
          <cell r="A42" t="str">
            <v>RK9</v>
          </cell>
          <cell r="B42" t="str">
            <v>T217</v>
          </cell>
          <cell r="C42" t="str">
            <v>Plymouth Hospitals NHS Trust</v>
          </cell>
          <cell r="AN42" t="str">
            <v>Y</v>
          </cell>
          <cell r="AO42" t="str">
            <v>N</v>
          </cell>
          <cell r="AP42" t="str">
            <v>Y</v>
          </cell>
          <cell r="AQ42" t="str">
            <v>Y</v>
          </cell>
          <cell r="AR42" t="str">
            <v>Y</v>
          </cell>
          <cell r="AS42" t="str">
            <v>N</v>
          </cell>
          <cell r="AT42" t="str">
            <v>Y</v>
          </cell>
          <cell r="AU42" t="str">
            <v>Y</v>
          </cell>
          <cell r="AV42" t="str">
            <v>Y</v>
          </cell>
          <cell r="AW42" t="str">
            <v>Y</v>
          </cell>
        </row>
        <row r="43">
          <cell r="A43" t="str">
            <v>RKE</v>
          </cell>
          <cell r="B43" t="str">
            <v>T221</v>
          </cell>
          <cell r="C43" t="str">
            <v>Whittington Hospital NHS Trust</v>
          </cell>
        </row>
        <row r="44">
          <cell r="A44" t="str">
            <v>RCB</v>
          </cell>
          <cell r="B44" t="str">
            <v>T235</v>
          </cell>
          <cell r="C44" t="str">
            <v>York Teaching Hospital NHS Foundation Trust</v>
          </cell>
          <cell r="AN44" t="str">
            <v>Y</v>
          </cell>
          <cell r="AO44" t="str">
            <v>Y</v>
          </cell>
          <cell r="AP44" t="str">
            <v>N</v>
          </cell>
          <cell r="AQ44" t="str">
            <v>N</v>
          </cell>
          <cell r="AR44" t="str">
            <v>N</v>
          </cell>
          <cell r="AS44" t="str">
            <v>N</v>
          </cell>
          <cell r="AT44" t="str">
            <v>N</v>
          </cell>
          <cell r="AU44" t="str">
            <v>N</v>
          </cell>
          <cell r="AV44" t="str">
            <v>N</v>
          </cell>
          <cell r="AW44" t="str">
            <v>Y</v>
          </cell>
        </row>
        <row r="45">
          <cell r="A45" t="str">
            <v>RBD</v>
          </cell>
          <cell r="B45" t="str">
            <v>T236</v>
          </cell>
          <cell r="C45" t="str">
            <v>Dorset County Hospital NHS Foundation Trust</v>
          </cell>
          <cell r="AN45" t="str">
            <v>Y</v>
          </cell>
          <cell r="AO45" t="str">
            <v>Y</v>
          </cell>
          <cell r="AP45" t="str">
            <v>N</v>
          </cell>
          <cell r="AQ45" t="str">
            <v>Y</v>
          </cell>
          <cell r="AR45" t="str">
            <v>Y</v>
          </cell>
          <cell r="AS45" t="str">
            <v>N</v>
          </cell>
          <cell r="AT45" t="str">
            <v>Y</v>
          </cell>
          <cell r="AU45" t="str">
            <v>Y</v>
          </cell>
          <cell r="AV45" t="str">
            <v>Y</v>
          </cell>
          <cell r="AW45" t="str">
            <v>Y</v>
          </cell>
        </row>
        <row r="46">
          <cell r="A46" t="str">
            <v>RN3</v>
          </cell>
          <cell r="B46" t="str">
            <v>T246</v>
          </cell>
          <cell r="C46" t="str">
            <v>Great Western Hospitals NHS Foundation Trust</v>
          </cell>
          <cell r="AN46" t="str">
            <v>Y</v>
          </cell>
          <cell r="AO46" t="str">
            <v>Y</v>
          </cell>
          <cell r="AP46" t="str">
            <v>Y</v>
          </cell>
          <cell r="AQ46" t="str">
            <v>Y</v>
          </cell>
          <cell r="AR46" t="str">
            <v>Y</v>
          </cell>
          <cell r="AS46" t="str">
            <v>Y</v>
          </cell>
          <cell r="AT46" t="str">
            <v>Y</v>
          </cell>
          <cell r="AU46" t="str">
            <v>Y</v>
          </cell>
          <cell r="AV46" t="str">
            <v>Y</v>
          </cell>
          <cell r="AW46" t="str">
            <v>Y</v>
          </cell>
        </row>
        <row r="47">
          <cell r="A47" t="str">
            <v>RFS</v>
          </cell>
          <cell r="B47" t="str">
            <v>T249</v>
          </cell>
          <cell r="C47" t="str">
            <v>Chesterfield Royal Hospital NHS Foundation Trust</v>
          </cell>
          <cell r="AN47" t="str">
            <v>Y</v>
          </cell>
          <cell r="AO47" t="str">
            <v>Y</v>
          </cell>
          <cell r="AP47" t="str">
            <v>N</v>
          </cell>
          <cell r="AQ47" t="str">
            <v>N</v>
          </cell>
          <cell r="AR47" t="str">
            <v>N</v>
          </cell>
          <cell r="AS47" t="str">
            <v>N</v>
          </cell>
          <cell r="AT47" t="str">
            <v>Y</v>
          </cell>
          <cell r="AU47" t="str">
            <v>N</v>
          </cell>
          <cell r="AV47" t="str">
            <v>N</v>
          </cell>
          <cell r="AW47" t="str">
            <v>Y</v>
          </cell>
        </row>
        <row r="48">
          <cell r="A48" t="str">
            <v>RQW</v>
          </cell>
          <cell r="B48" t="str">
            <v>T250</v>
          </cell>
          <cell r="C48" t="str">
            <v>Princess Alexandra Hospital NHS Trust</v>
          </cell>
          <cell r="AN48" t="str">
            <v>N</v>
          </cell>
          <cell r="AO48" t="str">
            <v>Y</v>
          </cell>
          <cell r="AP48" t="str">
            <v>Y</v>
          </cell>
          <cell r="AQ48" t="str">
            <v>Y</v>
          </cell>
          <cell r="AR48" t="str">
            <v>Y</v>
          </cell>
          <cell r="AS48" t="str">
            <v>Y</v>
          </cell>
          <cell r="AT48" t="str">
            <v>Y</v>
          </cell>
          <cell r="AU48" t="str">
            <v>Y</v>
          </cell>
          <cell r="AV48" t="str">
            <v>Y</v>
          </cell>
          <cell r="AW48" t="str">
            <v>Y</v>
          </cell>
        </row>
        <row r="49">
          <cell r="A49" t="str">
            <v>RGP</v>
          </cell>
          <cell r="B49" t="str">
            <v>T262</v>
          </cell>
          <cell r="C49" t="str">
            <v>James Paget University Hospitals NHS Foundation Trust</v>
          </cell>
          <cell r="AN49" t="str">
            <v>Y</v>
          </cell>
          <cell r="AO49" t="str">
            <v>Y</v>
          </cell>
          <cell r="AP49" t="str">
            <v>Y</v>
          </cell>
          <cell r="AQ49" t="str">
            <v>Y</v>
          </cell>
          <cell r="AR49" t="str">
            <v>Y</v>
          </cell>
          <cell r="AS49" t="str">
            <v>N</v>
          </cell>
          <cell r="AT49" t="str">
            <v>Y</v>
          </cell>
          <cell r="AU49" t="str">
            <v>N</v>
          </cell>
          <cell r="AV49" t="str">
            <v>Y</v>
          </cell>
          <cell r="AW49" t="str">
            <v>Y</v>
          </cell>
        </row>
        <row r="50">
          <cell r="A50" t="str">
            <v>RMC</v>
          </cell>
          <cell r="B50" t="str">
            <v>T264</v>
          </cell>
          <cell r="C50" t="str">
            <v>Bolton NHS Foundation Trust</v>
          </cell>
          <cell r="AN50" t="str">
            <v>N</v>
          </cell>
          <cell r="AO50" t="str">
            <v>Y</v>
          </cell>
          <cell r="AP50" t="str">
            <v>N</v>
          </cell>
          <cell r="AQ50" t="str">
            <v>N</v>
          </cell>
          <cell r="AR50" t="str">
            <v>N</v>
          </cell>
          <cell r="AS50" t="str">
            <v>N</v>
          </cell>
          <cell r="AT50" t="str">
            <v>Y</v>
          </cell>
          <cell r="AU50" t="str">
            <v>N</v>
          </cell>
          <cell r="AV50" t="str">
            <v>N</v>
          </cell>
          <cell r="AW50" t="str">
            <v>Y</v>
          </cell>
        </row>
        <row r="51">
          <cell r="A51" t="str">
            <v>REF</v>
          </cell>
          <cell r="B51" t="str">
            <v>T267</v>
          </cell>
          <cell r="C51" t="str">
            <v>Royal Cornwall Hospitals NHS Trust</v>
          </cell>
          <cell r="AN51" t="str">
            <v>Y</v>
          </cell>
          <cell r="AO51" t="str">
            <v>Y</v>
          </cell>
          <cell r="AP51" t="str">
            <v>Y</v>
          </cell>
          <cell r="AQ51" t="str">
            <v>Y</v>
          </cell>
          <cell r="AR51" t="str">
            <v>Y</v>
          </cell>
          <cell r="AS51" t="str">
            <v>N</v>
          </cell>
          <cell r="AT51" t="str">
            <v>Y</v>
          </cell>
          <cell r="AU51" t="str">
            <v>Y</v>
          </cell>
          <cell r="AV51" t="str">
            <v>Y</v>
          </cell>
          <cell r="AW51" t="str">
            <v>Y</v>
          </cell>
        </row>
        <row r="52">
          <cell r="A52" t="str">
            <v>RJ6</v>
          </cell>
          <cell r="B52" t="str">
            <v>T277</v>
          </cell>
          <cell r="C52" t="str">
            <v>Croydon Health Services NHS Trust</v>
          </cell>
          <cell r="AN52" t="str">
            <v>Y</v>
          </cell>
          <cell r="AO52" t="str">
            <v>Y</v>
          </cell>
          <cell r="AP52" t="str">
            <v>Y</v>
          </cell>
          <cell r="AQ52" t="str">
            <v>Y</v>
          </cell>
          <cell r="AR52" t="str">
            <v>N</v>
          </cell>
          <cell r="AS52" t="str">
            <v>Y</v>
          </cell>
          <cell r="AT52" t="str">
            <v>Y</v>
          </cell>
          <cell r="AU52" t="str">
            <v>Y</v>
          </cell>
          <cell r="AV52" t="str">
            <v>Y</v>
          </cell>
          <cell r="AW52" t="str">
            <v>Y</v>
          </cell>
        </row>
        <row r="53">
          <cell r="A53" t="str">
            <v>RRV</v>
          </cell>
          <cell r="B53" t="str">
            <v>T285</v>
          </cell>
          <cell r="C53" t="str">
            <v>University College London Hospitals NHS Foundation Trust</v>
          </cell>
          <cell r="AN53" t="str">
            <v>Y</v>
          </cell>
          <cell r="AO53" t="str">
            <v>Y</v>
          </cell>
          <cell r="AP53" t="str">
            <v>Y</v>
          </cell>
          <cell r="AQ53" t="str">
            <v>Y</v>
          </cell>
          <cell r="AR53" t="str">
            <v>Y</v>
          </cell>
          <cell r="AS53" t="str">
            <v>Y</v>
          </cell>
          <cell r="AT53" t="str">
            <v>Y</v>
          </cell>
          <cell r="AU53" t="str">
            <v>Y</v>
          </cell>
          <cell r="AV53" t="str">
            <v>Y</v>
          </cell>
          <cell r="AW53" t="str">
            <v>Y</v>
          </cell>
        </row>
        <row r="54">
          <cell r="A54" t="str">
            <v>RAS</v>
          </cell>
          <cell r="B54" t="str">
            <v>T301</v>
          </cell>
          <cell r="C54" t="str">
            <v>Hillingdon Hospitals NHS Foundation Trust</v>
          </cell>
          <cell r="AN54" t="str">
            <v>Y</v>
          </cell>
          <cell r="AO54" t="str">
            <v>Y</v>
          </cell>
          <cell r="AP54" t="str">
            <v>Y</v>
          </cell>
          <cell r="AQ54" t="str">
            <v>Y</v>
          </cell>
          <cell r="AR54" t="str">
            <v>Y</v>
          </cell>
          <cell r="AS54" t="str">
            <v>Y</v>
          </cell>
          <cell r="AT54" t="str">
            <v>Y</v>
          </cell>
          <cell r="AU54" t="str">
            <v>Y</v>
          </cell>
          <cell r="AV54" t="str">
            <v>Y</v>
          </cell>
          <cell r="AW54" t="str">
            <v>Y</v>
          </cell>
        </row>
        <row r="55">
          <cell r="A55" t="str">
            <v>RH5</v>
          </cell>
          <cell r="B55" t="str">
            <v>T309</v>
          </cell>
          <cell r="C55" t="str">
            <v>Somerset NHS Foundation Trust</v>
          </cell>
          <cell r="AN55" t="str">
            <v>Y</v>
          </cell>
          <cell r="AO55" t="str">
            <v>Y</v>
          </cell>
          <cell r="AP55" t="str">
            <v>Y</v>
          </cell>
          <cell r="AQ55" t="str">
            <v>Y</v>
          </cell>
          <cell r="AR55" t="str">
            <v>Y</v>
          </cell>
          <cell r="AS55" t="str">
            <v>Y</v>
          </cell>
          <cell r="AT55" t="str">
            <v>Y</v>
          </cell>
          <cell r="AU55" t="str">
            <v>Y</v>
          </cell>
          <cell r="AV55" t="str">
            <v>Y</v>
          </cell>
          <cell r="AW55" t="str">
            <v>Y</v>
          </cell>
        </row>
        <row r="56">
          <cell r="A56" t="str">
            <v>RD1</v>
          </cell>
          <cell r="B56" t="str">
            <v>T318</v>
          </cell>
          <cell r="C56" t="str">
            <v>Royal United Hospitals Bath NHS Foundation Trust</v>
          </cell>
          <cell r="AN56" t="str">
            <v>Y</v>
          </cell>
          <cell r="AO56" t="str">
            <v>Y</v>
          </cell>
          <cell r="AP56" t="str">
            <v>Y</v>
          </cell>
          <cell r="AQ56" t="str">
            <v>Y</v>
          </cell>
          <cell r="AR56" t="str">
            <v>Y</v>
          </cell>
          <cell r="AS56" t="str">
            <v>Y</v>
          </cell>
          <cell r="AT56" t="str">
            <v>Y</v>
          </cell>
          <cell r="AU56" t="str">
            <v>Y</v>
          </cell>
          <cell r="AV56" t="str">
            <v>Y</v>
          </cell>
          <cell r="AW56" t="str">
            <v>Y</v>
          </cell>
        </row>
        <row r="57">
          <cell r="A57" t="str">
            <v>REP</v>
          </cell>
          <cell r="B57" t="str">
            <v>T320</v>
          </cell>
          <cell r="C57" t="str">
            <v>Liverpool Women's NHS Foundation Trust</v>
          </cell>
        </row>
        <row r="58">
          <cell r="A58" t="str">
            <v>RFF</v>
          </cell>
          <cell r="B58" t="str">
            <v>T321</v>
          </cell>
          <cell r="C58" t="str">
            <v>Barnsley Hospital NHS Foundation Trust</v>
          </cell>
          <cell r="AN58" t="str">
            <v>Y</v>
          </cell>
          <cell r="AO58" t="str">
            <v>Y</v>
          </cell>
          <cell r="AP58" t="str">
            <v>Y</v>
          </cell>
          <cell r="AQ58" t="str">
            <v>Y</v>
          </cell>
          <cell r="AR58" t="str">
            <v>Y</v>
          </cell>
          <cell r="AS58" t="str">
            <v>Y</v>
          </cell>
          <cell r="AT58" t="str">
            <v>Y</v>
          </cell>
          <cell r="AU58" t="str">
            <v>Y</v>
          </cell>
          <cell r="AV58" t="str">
            <v>Y</v>
          </cell>
          <cell r="AW58" t="str">
            <v>Y</v>
          </cell>
        </row>
        <row r="59">
          <cell r="A59" t="str">
            <v>RAL</v>
          </cell>
          <cell r="B59" t="str">
            <v>T331</v>
          </cell>
          <cell r="C59" t="str">
            <v>Royal Free London NHS Foundation Trust</v>
          </cell>
          <cell r="AN59" t="str">
            <v>Y</v>
          </cell>
          <cell r="AO59" t="str">
            <v>Y</v>
          </cell>
          <cell r="AP59" t="str">
            <v>Y</v>
          </cell>
          <cell r="AQ59" t="str">
            <v>Y</v>
          </cell>
          <cell r="AR59" t="str">
            <v>Y</v>
          </cell>
          <cell r="AS59" t="str">
            <v>Y</v>
          </cell>
          <cell r="AT59" t="str">
            <v>Y</v>
          </cell>
          <cell r="AU59" t="str">
            <v>Y</v>
          </cell>
          <cell r="AV59" t="str">
            <v>Y</v>
          </cell>
          <cell r="AW59" t="str">
            <v>Y</v>
          </cell>
        </row>
        <row r="60">
          <cell r="A60" t="str">
            <v>RJ2</v>
          </cell>
          <cell r="B60" t="str">
            <v>T332</v>
          </cell>
          <cell r="C60" t="str">
            <v>Lewisham &amp; Greenwich NHS Trust</v>
          </cell>
          <cell r="AN60" t="str">
            <v>Y</v>
          </cell>
          <cell r="AO60" t="str">
            <v>Y</v>
          </cell>
          <cell r="AP60" t="str">
            <v>Y</v>
          </cell>
          <cell r="AQ60" t="str">
            <v>Y</v>
          </cell>
          <cell r="AR60" t="str">
            <v>Y</v>
          </cell>
          <cell r="AS60" t="str">
            <v>Y</v>
          </cell>
          <cell r="AT60" t="str">
            <v>Y</v>
          </cell>
          <cell r="AU60" t="str">
            <v>Y</v>
          </cell>
          <cell r="AV60" t="str">
            <v>Y</v>
          </cell>
          <cell r="AW60" t="str">
            <v>Y</v>
          </cell>
        </row>
        <row r="61">
          <cell r="A61" t="str">
            <v>RCD</v>
          </cell>
          <cell r="B61" t="str">
            <v>T339</v>
          </cell>
          <cell r="C61" t="str">
            <v>Harrogate and District NHS Foundation Trust</v>
          </cell>
          <cell r="AN61" t="str">
            <v>Y</v>
          </cell>
          <cell r="AO61" t="str">
            <v>Y</v>
          </cell>
          <cell r="AP61" t="str">
            <v>Y</v>
          </cell>
          <cell r="AQ61" t="str">
            <v>Y</v>
          </cell>
          <cell r="AR61" t="str">
            <v>Y</v>
          </cell>
          <cell r="AS61" t="str">
            <v>Y</v>
          </cell>
          <cell r="AT61" t="str">
            <v>Y</v>
          </cell>
          <cell r="AU61" t="str">
            <v>Y</v>
          </cell>
          <cell r="AV61" t="str">
            <v>Y</v>
          </cell>
          <cell r="AW61" t="str">
            <v>Y</v>
          </cell>
        </row>
        <row r="62">
          <cell r="A62" t="str">
            <v>RBL</v>
          </cell>
          <cell r="B62" t="str">
            <v>T350</v>
          </cell>
          <cell r="C62" t="str">
            <v>Wirral University Teaching Hospital NHS Foundation Trust</v>
          </cell>
          <cell r="AN62" t="str">
            <v>Y</v>
          </cell>
          <cell r="AO62" t="str">
            <v>Y</v>
          </cell>
          <cell r="AP62" t="str">
            <v>Y</v>
          </cell>
          <cell r="AQ62" t="str">
            <v>Y</v>
          </cell>
          <cell r="AR62" t="str">
            <v>Y</v>
          </cell>
          <cell r="AS62" t="str">
            <v>Y</v>
          </cell>
          <cell r="AT62" t="str">
            <v>Y</v>
          </cell>
          <cell r="AU62" t="str">
            <v>Y</v>
          </cell>
          <cell r="AV62" t="str">
            <v>Y</v>
          </cell>
          <cell r="AW62" t="str">
            <v>Y</v>
          </cell>
        </row>
        <row r="63">
          <cell r="A63" t="str">
            <v>RRK</v>
          </cell>
          <cell r="B63" t="str">
            <v>T351</v>
          </cell>
          <cell r="C63" t="str">
            <v>University Hospitals Birmingham NHS Foundation Trust</v>
          </cell>
          <cell r="AN63" t="str">
            <v>Y</v>
          </cell>
          <cell r="AO63" t="str">
            <v>Y</v>
          </cell>
          <cell r="AP63" t="str">
            <v>Y</v>
          </cell>
          <cell r="AQ63" t="str">
            <v>Y</v>
          </cell>
          <cell r="AR63" t="str">
            <v>Y</v>
          </cell>
          <cell r="AS63" t="str">
            <v>N</v>
          </cell>
          <cell r="AT63" t="str">
            <v>Y</v>
          </cell>
          <cell r="AU63" t="str">
            <v>Y</v>
          </cell>
          <cell r="AV63" t="str">
            <v>Y</v>
          </cell>
          <cell r="AW63" t="str">
            <v>Y</v>
          </cell>
        </row>
        <row r="64">
          <cell r="A64" t="str">
            <v>RL4</v>
          </cell>
          <cell r="B64" t="str">
            <v>T359</v>
          </cell>
          <cell r="C64" t="str">
            <v>Royal Wolverhampton Hospitals NHS Trust</v>
          </cell>
          <cell r="AN64" t="str">
            <v>Y</v>
          </cell>
          <cell r="AO64" t="str">
            <v>Y</v>
          </cell>
          <cell r="AP64" t="str">
            <v>Y</v>
          </cell>
          <cell r="AQ64" t="str">
            <v>Y</v>
          </cell>
          <cell r="AR64" t="str">
            <v>Y</v>
          </cell>
          <cell r="AS64" t="str">
            <v>Y</v>
          </cell>
          <cell r="AT64" t="str">
            <v>Y</v>
          </cell>
          <cell r="AU64" t="str">
            <v>Y</v>
          </cell>
          <cell r="AV64" t="str">
            <v>Y</v>
          </cell>
          <cell r="AW64" t="str">
            <v>Y</v>
          </cell>
        </row>
        <row r="65">
          <cell r="A65" t="str">
            <v>RA4</v>
          </cell>
          <cell r="B65" t="str">
            <v>T360</v>
          </cell>
          <cell r="C65" t="str">
            <v>Yeovil District Hospital NHS Foundation Trust</v>
          </cell>
          <cell r="AN65" t="str">
            <v>Y</v>
          </cell>
          <cell r="AO65" t="str">
            <v>Y</v>
          </cell>
          <cell r="AP65" t="str">
            <v>Y</v>
          </cell>
          <cell r="AQ65" t="str">
            <v>Y</v>
          </cell>
          <cell r="AR65" t="str">
            <v>Y</v>
          </cell>
          <cell r="AS65" t="str">
            <v>Y</v>
          </cell>
          <cell r="AT65" t="str">
            <v>Y</v>
          </cell>
          <cell r="AU65" t="str">
            <v>Y</v>
          </cell>
          <cell r="AV65" t="str">
            <v>Y</v>
          </cell>
          <cell r="AW65" t="str">
            <v>Y</v>
          </cell>
        </row>
        <row r="66">
          <cell r="A66" t="str">
            <v>RCX</v>
          </cell>
          <cell r="B66" t="str">
            <v>T362</v>
          </cell>
          <cell r="C66" t="str">
            <v>Queen Elizabeth Hospital King's Lynn NHS Foundation Trust</v>
          </cell>
          <cell r="AN66" t="str">
            <v>Y</v>
          </cell>
          <cell r="AO66" t="str">
            <v>Y</v>
          </cell>
          <cell r="AP66" t="str">
            <v>Y</v>
          </cell>
          <cell r="AQ66" t="str">
            <v>Y</v>
          </cell>
          <cell r="AR66" t="str">
            <v>Y</v>
          </cell>
          <cell r="AS66" t="str">
            <v>Y</v>
          </cell>
          <cell r="AT66" t="str">
            <v>Y</v>
          </cell>
          <cell r="AU66" t="str">
            <v>Y</v>
          </cell>
          <cell r="AV66" t="str">
            <v>Y</v>
          </cell>
          <cell r="AW66" t="str">
            <v>Y</v>
          </cell>
        </row>
        <row r="67">
          <cell r="A67" t="str">
            <v>RJZ</v>
          </cell>
          <cell r="B67" t="str">
            <v>T383</v>
          </cell>
          <cell r="C67" t="str">
            <v>King's College Hospital NHS Foundation Trust</v>
          </cell>
          <cell r="AN67" t="str">
            <v>N</v>
          </cell>
          <cell r="AO67" t="str">
            <v>Y</v>
          </cell>
          <cell r="AP67" t="str">
            <v>N</v>
          </cell>
          <cell r="AQ67" t="str">
            <v>Y</v>
          </cell>
          <cell r="AR67" t="str">
            <v>Y</v>
          </cell>
          <cell r="AS67" t="str">
            <v>Y</v>
          </cell>
          <cell r="AT67" t="str">
            <v>Y</v>
          </cell>
          <cell r="AU67" t="str">
            <v>N</v>
          </cell>
          <cell r="AV67" t="str">
            <v>Y</v>
          </cell>
          <cell r="AW67" t="str">
            <v>Y</v>
          </cell>
        </row>
        <row r="68">
          <cell r="A68" t="str">
            <v>RAE</v>
          </cell>
          <cell r="B68" t="str">
            <v>T389</v>
          </cell>
          <cell r="C68" t="str">
            <v>Bradford Teaching Hospitals NHS Foundation Trust</v>
          </cell>
        </row>
        <row r="69">
          <cell r="A69" t="str">
            <v>RA2</v>
          </cell>
          <cell r="B69" t="str">
            <v>T393</v>
          </cell>
          <cell r="C69" t="str">
            <v>Royal Surrey County Hospital NHS Foundation Trust</v>
          </cell>
          <cell r="AN69" t="str">
            <v>Y</v>
          </cell>
          <cell r="AO69" t="str">
            <v>Y</v>
          </cell>
          <cell r="AP69" t="str">
            <v>Y</v>
          </cell>
          <cell r="AQ69" t="str">
            <v>Y</v>
          </cell>
          <cell r="AR69" t="str">
            <v>Y</v>
          </cell>
          <cell r="AS69" t="str">
            <v>Y</v>
          </cell>
          <cell r="AT69" t="str">
            <v>Y</v>
          </cell>
          <cell r="AU69" t="str">
            <v>Y</v>
          </cell>
          <cell r="AV69" t="str">
            <v>Y</v>
          </cell>
          <cell r="AW69" t="str">
            <v>Y</v>
          </cell>
        </row>
        <row r="70">
          <cell r="A70" t="str">
            <v>RNZ</v>
          </cell>
          <cell r="B70" t="str">
            <v>T398</v>
          </cell>
          <cell r="C70" t="str">
            <v>Salisbury NHS Foundation Trust</v>
          </cell>
          <cell r="AN70" t="str">
            <v>Y</v>
          </cell>
          <cell r="AO70" t="str">
            <v>Y</v>
          </cell>
          <cell r="AP70" t="str">
            <v>N</v>
          </cell>
          <cell r="AQ70" t="str">
            <v>Y</v>
          </cell>
          <cell r="AR70" t="str">
            <v>Y</v>
          </cell>
          <cell r="AS70" t="str">
            <v>N</v>
          </cell>
          <cell r="AT70" t="str">
            <v>Y</v>
          </cell>
          <cell r="AU70" t="str">
            <v>N</v>
          </cell>
          <cell r="AV70" t="str">
            <v>N</v>
          </cell>
          <cell r="AW70" t="str">
            <v>N</v>
          </cell>
        </row>
        <row r="71">
          <cell r="A71" t="str">
            <v>RQM</v>
          </cell>
          <cell r="B71" t="str">
            <v>T411</v>
          </cell>
          <cell r="C71" t="str">
            <v>Chelsea and Westminster Hospital NHS Foundation Trust</v>
          </cell>
          <cell r="AN71" t="str">
            <v>Y</v>
          </cell>
          <cell r="AO71" t="str">
            <v>Y</v>
          </cell>
          <cell r="AP71" t="str">
            <v>Y</v>
          </cell>
          <cell r="AQ71" t="str">
            <v>Y</v>
          </cell>
          <cell r="AR71" t="str">
            <v>Y</v>
          </cell>
          <cell r="AS71" t="str">
            <v>Y</v>
          </cell>
          <cell r="AT71" t="str">
            <v>Y</v>
          </cell>
          <cell r="AU71" t="str">
            <v>Y</v>
          </cell>
          <cell r="AV71" t="str">
            <v>Y</v>
          </cell>
          <cell r="AW71" t="str">
            <v>Y</v>
          </cell>
        </row>
        <row r="72">
          <cell r="A72" t="str">
            <v>RJR</v>
          </cell>
          <cell r="B72" t="str">
            <v>T422</v>
          </cell>
          <cell r="C72" t="str">
            <v>Countess of Chester Hospital NHS Foundation Trust</v>
          </cell>
          <cell r="AN72" t="str">
            <v>Y</v>
          </cell>
          <cell r="AO72" t="str">
            <v>Y</v>
          </cell>
          <cell r="AP72" t="str">
            <v>Y</v>
          </cell>
          <cell r="AQ72" t="str">
            <v>Y</v>
          </cell>
          <cell r="AR72" t="str">
            <v>Y</v>
          </cell>
          <cell r="AS72" t="str">
            <v>N</v>
          </cell>
          <cell r="AT72" t="str">
            <v>Y</v>
          </cell>
          <cell r="AU72" t="str">
            <v>N</v>
          </cell>
          <cell r="AV72" t="str">
            <v>Y</v>
          </cell>
          <cell r="AW72" t="str">
            <v>Y</v>
          </cell>
        </row>
        <row r="73">
          <cell r="A73" t="str">
            <v>RR8</v>
          </cell>
          <cell r="B73" t="str">
            <v>T455</v>
          </cell>
          <cell r="C73" t="str">
            <v>Leeds Teaching Hospitals NHS Trust</v>
          </cell>
          <cell r="AN73" t="str">
            <v>Y</v>
          </cell>
          <cell r="AO73" t="str">
            <v>Y</v>
          </cell>
          <cell r="AP73" t="str">
            <v>Y</v>
          </cell>
          <cell r="AQ73" t="str">
            <v>Y</v>
          </cell>
          <cell r="AR73" t="str">
            <v>Y</v>
          </cell>
          <cell r="AS73" t="str">
            <v>Y</v>
          </cell>
          <cell r="AT73" t="str">
            <v>Y</v>
          </cell>
          <cell r="AU73" t="str">
            <v>Y</v>
          </cell>
          <cell r="AV73" t="str">
            <v>Y</v>
          </cell>
          <cell r="AW73" t="str">
            <v>Y</v>
          </cell>
        </row>
        <row r="74">
          <cell r="A74" t="str">
            <v>RR7</v>
          </cell>
          <cell r="B74" t="str">
            <v>T456</v>
          </cell>
          <cell r="C74" t="str">
            <v>Gateshead Health NHS Foundation Trust</v>
          </cell>
          <cell r="AN74" t="str">
            <v>Y</v>
          </cell>
          <cell r="AO74" t="str">
            <v>Y</v>
          </cell>
          <cell r="AP74" t="str">
            <v>Y</v>
          </cell>
          <cell r="AQ74" t="str">
            <v>Y</v>
          </cell>
          <cell r="AR74" t="str">
            <v>Y</v>
          </cell>
          <cell r="AS74" t="str">
            <v>Y</v>
          </cell>
          <cell r="AT74" t="str">
            <v>Y</v>
          </cell>
          <cell r="AU74" t="str">
            <v>Y</v>
          </cell>
          <cell r="AV74" t="str">
            <v>Y</v>
          </cell>
          <cell r="AW74" t="str">
            <v>Y</v>
          </cell>
        </row>
        <row r="75">
          <cell r="A75" t="str">
            <v>RTG</v>
          </cell>
          <cell r="B75" t="str">
            <v>T457</v>
          </cell>
          <cell r="C75" t="str">
            <v xml:space="preserve">University Hospitals of Derby and Burton NHS Foundation Trust </v>
          </cell>
          <cell r="AN75" t="str">
            <v>Y</v>
          </cell>
          <cell r="AO75" t="str">
            <v>N</v>
          </cell>
          <cell r="AP75" t="str">
            <v>N</v>
          </cell>
          <cell r="AQ75" t="str">
            <v>N</v>
          </cell>
          <cell r="AR75" t="str">
            <v>N</v>
          </cell>
          <cell r="AS75" t="str">
            <v>N</v>
          </cell>
          <cell r="AT75" t="str">
            <v>Y</v>
          </cell>
          <cell r="AU75" t="str">
            <v>N</v>
          </cell>
          <cell r="AV75" t="str">
            <v>N</v>
          </cell>
          <cell r="AW75" t="str">
            <v>Y</v>
          </cell>
        </row>
        <row r="76">
          <cell r="A76" t="str">
            <v>RTK</v>
          </cell>
          <cell r="B76" t="str">
            <v>T460</v>
          </cell>
          <cell r="C76" t="str">
            <v>Ashford and St Peter's Hospitals NHS Foundation Trust</v>
          </cell>
        </row>
        <row r="77">
          <cell r="A77" t="str">
            <v>RTX</v>
          </cell>
          <cell r="B77" t="str">
            <v>T462</v>
          </cell>
          <cell r="C77" t="str">
            <v>University Hospitals of Morecambe Bay NHS Foundation Trust</v>
          </cell>
          <cell r="AN77" t="str">
            <v>Y</v>
          </cell>
          <cell r="AO77" t="str">
            <v>Y</v>
          </cell>
          <cell r="AP77" t="str">
            <v>N</v>
          </cell>
          <cell r="AQ77" t="str">
            <v>Y</v>
          </cell>
          <cell r="AR77" t="str">
            <v>N</v>
          </cell>
          <cell r="AS77" t="str">
            <v>Y</v>
          </cell>
          <cell r="AT77" t="str">
            <v>Y</v>
          </cell>
          <cell r="AU77" t="str">
            <v>Y</v>
          </cell>
          <cell r="AV77" t="str">
            <v>Y</v>
          </cell>
          <cell r="AW77" t="str">
            <v>N</v>
          </cell>
        </row>
        <row r="78">
          <cell r="A78" t="str">
            <v>RXP</v>
          </cell>
          <cell r="B78" t="str">
            <v>T463</v>
          </cell>
          <cell r="C78" t="str">
            <v>County Durham and Darlington NHS Foundation Trust</v>
          </cell>
          <cell r="AN78" t="str">
            <v>Y</v>
          </cell>
          <cell r="AO78" t="str">
            <v>Y</v>
          </cell>
          <cell r="AP78" t="str">
            <v>N</v>
          </cell>
          <cell r="AQ78" t="str">
            <v>Y</v>
          </cell>
          <cell r="AR78" t="str">
            <v>Y</v>
          </cell>
          <cell r="AS78" t="str">
            <v>Y</v>
          </cell>
          <cell r="AT78" t="str">
            <v>Y</v>
          </cell>
          <cell r="AU78" t="str">
            <v>N</v>
          </cell>
          <cell r="AV78" t="str">
            <v>Y</v>
          </cell>
          <cell r="AW78" t="str">
            <v>Y</v>
          </cell>
        </row>
        <row r="79">
          <cell r="A79" t="str">
            <v>RTP</v>
          </cell>
          <cell r="B79" t="str">
            <v>T466</v>
          </cell>
          <cell r="C79" t="str">
            <v>Surrey and Sussex Healthcare NHS Trust</v>
          </cell>
          <cell r="AN79" t="str">
            <v>Y</v>
          </cell>
          <cell r="AO79" t="str">
            <v>Y</v>
          </cell>
          <cell r="AP79" t="str">
            <v>Y</v>
          </cell>
          <cell r="AQ79" t="str">
            <v>Y</v>
          </cell>
          <cell r="AR79" t="str">
            <v>Y</v>
          </cell>
          <cell r="AS79" t="str">
            <v>Y</v>
          </cell>
          <cell r="AT79" t="str">
            <v>Y</v>
          </cell>
          <cell r="AU79" t="str">
            <v>Y</v>
          </cell>
          <cell r="AV79" t="str">
            <v>Y</v>
          </cell>
          <cell r="AW79" t="str">
            <v>Y</v>
          </cell>
        </row>
        <row r="80">
          <cell r="A80" t="str">
            <v>RTD</v>
          </cell>
          <cell r="B80" t="str">
            <v>T467</v>
          </cell>
          <cell r="C80" t="str">
            <v>The Newcastle Upon Tyne Hospitals NHS Foundation Trust</v>
          </cell>
          <cell r="AN80" t="str">
            <v>Y</v>
          </cell>
          <cell r="AO80" t="str">
            <v>Y</v>
          </cell>
          <cell r="AP80" t="str">
            <v>Y</v>
          </cell>
          <cell r="AQ80" t="str">
            <v>Y</v>
          </cell>
          <cell r="AR80" t="str">
            <v>Y</v>
          </cell>
          <cell r="AS80" t="str">
            <v>Y</v>
          </cell>
          <cell r="AT80" t="str">
            <v>Y</v>
          </cell>
          <cell r="AU80" t="str">
            <v>Y</v>
          </cell>
          <cell r="AV80" t="str">
            <v>Y</v>
          </cell>
          <cell r="AW80" t="str">
            <v>Y</v>
          </cell>
        </row>
        <row r="81">
          <cell r="A81" t="str">
            <v>RTF</v>
          </cell>
          <cell r="B81" t="str">
            <v>T468</v>
          </cell>
          <cell r="C81" t="str">
            <v>Northumbria Healthcare NHS Foundation Trust</v>
          </cell>
          <cell r="AN81" t="str">
            <v>Y</v>
          </cell>
          <cell r="AO81" t="str">
            <v>Y</v>
          </cell>
          <cell r="AP81" t="str">
            <v>Y</v>
          </cell>
          <cell r="AQ81" t="str">
            <v>Y</v>
          </cell>
          <cell r="AR81" t="str">
            <v>Y</v>
          </cell>
          <cell r="AS81" t="str">
            <v>Y</v>
          </cell>
          <cell r="AT81" t="str">
            <v>Y</v>
          </cell>
          <cell r="AU81" t="str">
            <v>Y</v>
          </cell>
          <cell r="AV81" t="str">
            <v>Y</v>
          </cell>
          <cell r="AW81" t="str">
            <v>Y</v>
          </cell>
        </row>
        <row r="82">
          <cell r="A82" t="str">
            <v>RVW</v>
          </cell>
          <cell r="B82" t="str">
            <v>T487</v>
          </cell>
          <cell r="C82" t="str">
            <v>North Tees and Hartlepool NHS Foundation Trust</v>
          </cell>
          <cell r="AN82" t="str">
            <v>Y</v>
          </cell>
          <cell r="AO82" t="str">
            <v>Y</v>
          </cell>
          <cell r="AP82" t="str">
            <v>Y</v>
          </cell>
          <cell r="AQ82" t="str">
            <v>Y</v>
          </cell>
          <cell r="AR82" t="str">
            <v>Y</v>
          </cell>
          <cell r="AS82" t="str">
            <v>N</v>
          </cell>
          <cell r="AT82" t="str">
            <v>Y</v>
          </cell>
          <cell r="AU82" t="str">
            <v>N</v>
          </cell>
          <cell r="AV82" t="str">
            <v>N</v>
          </cell>
          <cell r="AW82" t="str">
            <v>Y</v>
          </cell>
        </row>
        <row r="83">
          <cell r="A83" t="str">
            <v>RVR</v>
          </cell>
          <cell r="B83" t="str">
            <v>T489</v>
          </cell>
          <cell r="C83" t="str">
            <v>Epsom and St Helier University Hospitals NHS Trust</v>
          </cell>
          <cell r="AN83" t="str">
            <v>Y</v>
          </cell>
          <cell r="AO83" t="str">
            <v>Y</v>
          </cell>
          <cell r="AP83" t="str">
            <v>N</v>
          </cell>
          <cell r="AQ83" t="str">
            <v>Y</v>
          </cell>
          <cell r="AR83" t="str">
            <v>N</v>
          </cell>
          <cell r="AS83" t="str">
            <v>N</v>
          </cell>
          <cell r="AT83" t="str">
            <v>Y</v>
          </cell>
          <cell r="AU83" t="str">
            <v>N</v>
          </cell>
          <cell r="AV83" t="str">
            <v>Y</v>
          </cell>
          <cell r="AW83" t="str">
            <v>Y</v>
          </cell>
        </row>
        <row r="84">
          <cell r="A84" t="str">
            <v>RVV</v>
          </cell>
          <cell r="B84" t="str">
            <v>T491</v>
          </cell>
          <cell r="C84" t="str">
            <v>East Kent Hospitals University NHS Foundation Trust</v>
          </cell>
          <cell r="AN84" t="str">
            <v>Y</v>
          </cell>
          <cell r="AO84" t="str">
            <v>Y</v>
          </cell>
          <cell r="AP84" t="str">
            <v>Y</v>
          </cell>
          <cell r="AQ84" t="str">
            <v>Y</v>
          </cell>
          <cell r="AR84" t="str">
            <v>Y</v>
          </cell>
          <cell r="AS84" t="str">
            <v>Y</v>
          </cell>
          <cell r="AT84" t="str">
            <v>Y</v>
          </cell>
          <cell r="AU84" t="str">
            <v>N</v>
          </cell>
          <cell r="AV84" t="str">
            <v>Y</v>
          </cell>
          <cell r="AW84" t="str">
            <v>Y</v>
          </cell>
        </row>
        <row r="85">
          <cell r="A85" t="str">
            <v>RVJ</v>
          </cell>
          <cell r="B85" t="str">
            <v>T492</v>
          </cell>
          <cell r="C85" t="str">
            <v>North Bristol NHS Trust</v>
          </cell>
          <cell r="AN85" t="str">
            <v>Y</v>
          </cell>
          <cell r="AO85" t="str">
            <v>Y</v>
          </cell>
          <cell r="AP85" t="str">
            <v>Y</v>
          </cell>
          <cell r="AQ85" t="str">
            <v>Y</v>
          </cell>
          <cell r="AR85" t="str">
            <v>N</v>
          </cell>
          <cell r="AS85" t="str">
            <v>N</v>
          </cell>
          <cell r="AT85" t="str">
            <v>Y</v>
          </cell>
          <cell r="AU85" t="str">
            <v>N</v>
          </cell>
          <cell r="AV85" t="str">
            <v>Y</v>
          </cell>
          <cell r="AW85" t="str">
            <v>Y</v>
          </cell>
        </row>
        <row r="86">
          <cell r="A86" t="str">
            <v>RJ7</v>
          </cell>
          <cell r="B86" t="str">
            <v>T504</v>
          </cell>
          <cell r="C86" t="str">
            <v>St George's University Hospitals NHS Foundation Trust</v>
          </cell>
          <cell r="AN86" t="str">
            <v>N</v>
          </cell>
          <cell r="AO86" t="str">
            <v>Y</v>
          </cell>
          <cell r="AP86" t="str">
            <v>N</v>
          </cell>
          <cell r="AQ86" t="str">
            <v>Y</v>
          </cell>
          <cell r="AR86" t="str">
            <v>N</v>
          </cell>
          <cell r="AS86" t="str">
            <v>N</v>
          </cell>
          <cell r="AT86" t="str">
            <v>Y</v>
          </cell>
          <cell r="AU86" t="str">
            <v>N</v>
          </cell>
          <cell r="AV86" t="str">
            <v>Y</v>
          </cell>
          <cell r="AW86" t="str">
            <v>Y</v>
          </cell>
        </row>
        <row r="87">
          <cell r="A87" t="str">
            <v>RAX</v>
          </cell>
          <cell r="B87" t="str">
            <v>T521</v>
          </cell>
          <cell r="C87" t="str">
            <v>Kingston Hospital NHS Foundation Trust</v>
          </cell>
          <cell r="AN87" t="str">
            <v>Y</v>
          </cell>
          <cell r="AO87" t="str">
            <v>Y</v>
          </cell>
          <cell r="AP87" t="str">
            <v>Y</v>
          </cell>
          <cell r="AQ87" t="str">
            <v>Y</v>
          </cell>
          <cell r="AR87" t="str">
            <v>Y</v>
          </cell>
          <cell r="AS87" t="str">
            <v>Y</v>
          </cell>
          <cell r="AT87" t="str">
            <v>Y</v>
          </cell>
          <cell r="AU87" t="str">
            <v>Y</v>
          </cell>
          <cell r="AV87" t="str">
            <v>Y</v>
          </cell>
          <cell r="AW87" t="str">
            <v>Y</v>
          </cell>
        </row>
        <row r="88">
          <cell r="A88" t="str">
            <v>RJ1</v>
          </cell>
          <cell r="B88" t="str">
            <v>T541</v>
          </cell>
          <cell r="C88" t="str">
            <v>Guy's and St Thomas' NHS Foundation Trust</v>
          </cell>
          <cell r="AN88" t="str">
            <v>Y</v>
          </cell>
          <cell r="AO88" t="str">
            <v>Y</v>
          </cell>
          <cell r="AP88" t="str">
            <v>Y</v>
          </cell>
          <cell r="AQ88" t="str">
            <v>Y</v>
          </cell>
          <cell r="AR88" t="str">
            <v>Y</v>
          </cell>
          <cell r="AS88" t="str">
            <v>Y</v>
          </cell>
          <cell r="AT88" t="str">
            <v>Y</v>
          </cell>
          <cell r="AU88" t="str">
            <v>Y</v>
          </cell>
          <cell r="AV88" t="str">
            <v>Y</v>
          </cell>
          <cell r="AW88" t="str">
            <v>Y</v>
          </cell>
        </row>
        <row r="89">
          <cell r="A89" t="str">
            <v>RVY</v>
          </cell>
          <cell r="B89" t="str">
            <v>T554</v>
          </cell>
          <cell r="C89" t="str">
            <v>Southport and Ormskirk Hospital NHS Trust</v>
          </cell>
          <cell r="AN89" t="str">
            <v>Y</v>
          </cell>
          <cell r="AO89" t="str">
            <v>Y</v>
          </cell>
          <cell r="AP89" t="str">
            <v>Y</v>
          </cell>
          <cell r="AQ89" t="str">
            <v>Y</v>
          </cell>
          <cell r="AR89" t="str">
            <v>Y</v>
          </cell>
          <cell r="AS89" t="str">
            <v>Y</v>
          </cell>
          <cell r="AT89" t="str">
            <v>Y</v>
          </cell>
          <cell r="AU89" t="str">
            <v>Y</v>
          </cell>
          <cell r="AV89" t="str">
            <v>Y</v>
          </cell>
          <cell r="AW89" t="str">
            <v>Y</v>
          </cell>
        </row>
        <row r="90">
          <cell r="A90" t="str">
            <v>RWA</v>
          </cell>
          <cell r="B90" t="str">
            <v>T559</v>
          </cell>
          <cell r="C90" t="str">
            <v>Hull and East Yorkshire Hospitals NHS Trust</v>
          </cell>
          <cell r="AN90" t="str">
            <v>Y</v>
          </cell>
          <cell r="AO90" t="str">
            <v>Y</v>
          </cell>
          <cell r="AP90" t="str">
            <v>Y</v>
          </cell>
          <cell r="AQ90" t="str">
            <v>Y</v>
          </cell>
          <cell r="AR90" t="str">
            <v>Y</v>
          </cell>
          <cell r="AS90" t="str">
            <v>Y</v>
          </cell>
          <cell r="AT90" t="str">
            <v>Y</v>
          </cell>
          <cell r="AU90" t="str">
            <v>Y</v>
          </cell>
          <cell r="AV90" t="str">
            <v>Y</v>
          </cell>
          <cell r="AW90" t="str">
            <v>Y</v>
          </cell>
        </row>
        <row r="91">
          <cell r="A91" t="str">
            <v>RWG</v>
          </cell>
          <cell r="B91" t="str">
            <v>T562</v>
          </cell>
          <cell r="C91" t="str">
            <v>West Hertfordshire Hospitals NHS Trust</v>
          </cell>
          <cell r="AN91" t="str">
            <v>Y</v>
          </cell>
          <cell r="AO91" t="str">
            <v>Y</v>
          </cell>
          <cell r="AP91" t="str">
            <v>Y</v>
          </cell>
          <cell r="AQ91" t="str">
            <v>Y</v>
          </cell>
          <cell r="AR91" t="str">
            <v>Y</v>
          </cell>
          <cell r="AS91" t="str">
            <v>Y</v>
          </cell>
          <cell r="AT91" t="str">
            <v>Y</v>
          </cell>
          <cell r="AU91" t="str">
            <v>Y</v>
          </cell>
          <cell r="AV91" t="str">
            <v>Y</v>
          </cell>
          <cell r="AW91" t="str">
            <v>Y</v>
          </cell>
        </row>
        <row r="92">
          <cell r="A92" t="str">
            <v>RWE</v>
          </cell>
          <cell r="B92" t="str">
            <v>T564</v>
          </cell>
          <cell r="C92" t="str">
            <v>University Hospitals of Leicester NHS Trust</v>
          </cell>
          <cell r="AN92" t="str">
            <v>N</v>
          </cell>
          <cell r="AO92" t="str">
            <v>N</v>
          </cell>
          <cell r="AP92" t="str">
            <v>N</v>
          </cell>
          <cell r="AQ92" t="str">
            <v>N</v>
          </cell>
          <cell r="AR92" t="str">
            <v>N</v>
          </cell>
          <cell r="AS92" t="str">
            <v>N</v>
          </cell>
          <cell r="AT92" t="str">
            <v>N</v>
          </cell>
          <cell r="AU92" t="str">
            <v>Y</v>
          </cell>
          <cell r="AV92" t="str">
            <v>N</v>
          </cell>
          <cell r="AW92" t="str">
            <v>Y</v>
          </cell>
        </row>
        <row r="93">
          <cell r="A93" t="str">
            <v>RWD</v>
          </cell>
          <cell r="B93" t="str">
            <v>T565</v>
          </cell>
          <cell r="C93" t="str">
            <v>United Lincolnshire Hospitals NHS Trust</v>
          </cell>
          <cell r="AN93" t="str">
            <v>Y</v>
          </cell>
          <cell r="AO93" t="str">
            <v>Y</v>
          </cell>
          <cell r="AP93" t="str">
            <v>Y</v>
          </cell>
          <cell r="AQ93" t="str">
            <v>Y</v>
          </cell>
          <cell r="AR93" t="str">
            <v>Y</v>
          </cell>
          <cell r="AS93" t="str">
            <v>Y</v>
          </cell>
          <cell r="AT93" t="str">
            <v>Y</v>
          </cell>
          <cell r="AU93" t="str">
            <v>Y</v>
          </cell>
          <cell r="AV93" t="str">
            <v>Y</v>
          </cell>
          <cell r="AW93" t="str">
            <v>Y</v>
          </cell>
        </row>
        <row r="94">
          <cell r="A94" t="str">
            <v>RWP</v>
          </cell>
          <cell r="B94" t="str">
            <v>T567</v>
          </cell>
          <cell r="C94" t="str">
            <v>Worcestershire Acute Hospitals NHS Trust</v>
          </cell>
          <cell r="AN94" t="str">
            <v>N</v>
          </cell>
          <cell r="AO94" t="str">
            <v>N</v>
          </cell>
          <cell r="AP94" t="str">
            <v>Y</v>
          </cell>
          <cell r="AQ94" t="str">
            <v>N</v>
          </cell>
          <cell r="AR94" t="str">
            <v>N</v>
          </cell>
          <cell r="AS94" t="str">
            <v>N</v>
          </cell>
          <cell r="AT94" t="str">
            <v>N</v>
          </cell>
          <cell r="AU94" t="str">
            <v>N</v>
          </cell>
          <cell r="AV94" t="str">
            <v>N</v>
          </cell>
          <cell r="AW94" t="str">
            <v>Y</v>
          </cell>
        </row>
        <row r="95">
          <cell r="A95" t="str">
            <v>RWH</v>
          </cell>
          <cell r="B95" t="str">
            <v>T569</v>
          </cell>
          <cell r="C95" t="str">
            <v>East and North Hertfordshire NHS Trust</v>
          </cell>
          <cell r="AN95" t="str">
            <v>Y</v>
          </cell>
          <cell r="AO95" t="str">
            <v>Y</v>
          </cell>
          <cell r="AP95" t="str">
            <v>N</v>
          </cell>
          <cell r="AQ95" t="str">
            <v>Y</v>
          </cell>
          <cell r="AR95" t="str">
            <v>N</v>
          </cell>
          <cell r="AS95" t="str">
            <v>Y</v>
          </cell>
          <cell r="AT95" t="str">
            <v>Y</v>
          </cell>
          <cell r="AU95" t="str">
            <v>Y</v>
          </cell>
          <cell r="AV95" t="str">
            <v>Y</v>
          </cell>
          <cell r="AW95" t="str">
            <v>Y</v>
          </cell>
        </row>
        <row r="96">
          <cell r="A96" t="str">
            <v>RWF</v>
          </cell>
          <cell r="B96" t="str">
            <v>T571</v>
          </cell>
          <cell r="C96" t="str">
            <v>Maidstone and Tunbridge Wells NHS Trust</v>
          </cell>
          <cell r="AN96" t="str">
            <v>Y</v>
          </cell>
          <cell r="AO96" t="str">
            <v>Y</v>
          </cell>
          <cell r="AP96" t="str">
            <v>Y</v>
          </cell>
          <cell r="AQ96" t="str">
            <v>Y</v>
          </cell>
          <cell r="AR96" t="str">
            <v>Y</v>
          </cell>
          <cell r="AS96" t="str">
            <v>Y</v>
          </cell>
          <cell r="AT96" t="str">
            <v>Y</v>
          </cell>
          <cell r="AU96" t="str">
            <v>Y</v>
          </cell>
          <cell r="AV96" t="str">
            <v>Y</v>
          </cell>
          <cell r="AW96" t="str">
            <v>Y</v>
          </cell>
        </row>
        <row r="97">
          <cell r="A97" t="str">
            <v>RWJ</v>
          </cell>
          <cell r="B97" t="str">
            <v>T572</v>
          </cell>
          <cell r="C97" t="str">
            <v>Stockport NHS Foundation Trust</v>
          </cell>
          <cell r="AN97" t="str">
            <v>Y</v>
          </cell>
          <cell r="AO97" t="str">
            <v>Y</v>
          </cell>
          <cell r="AP97" t="str">
            <v>Y</v>
          </cell>
          <cell r="AQ97" t="str">
            <v>Y</v>
          </cell>
          <cell r="AR97" t="str">
            <v>Y</v>
          </cell>
          <cell r="AS97" t="str">
            <v>Y</v>
          </cell>
          <cell r="AT97" t="str">
            <v>Y</v>
          </cell>
          <cell r="AU97" t="str">
            <v>Y</v>
          </cell>
          <cell r="AV97" t="str">
            <v>Y</v>
          </cell>
          <cell r="AW97" t="str">
            <v>Y</v>
          </cell>
        </row>
        <row r="98">
          <cell r="A98" t="str">
            <v>RF4</v>
          </cell>
          <cell r="B98" t="str">
            <v>T575</v>
          </cell>
          <cell r="C98" t="str">
            <v>Barking, Havering and Redbridge University Hospitals  NHS Trust</v>
          </cell>
          <cell r="AN98" t="str">
            <v>Y</v>
          </cell>
          <cell r="AO98" t="str">
            <v>Y</v>
          </cell>
          <cell r="AP98" t="str">
            <v>Y</v>
          </cell>
          <cell r="AQ98" t="str">
            <v>Y</v>
          </cell>
          <cell r="AR98" t="str">
            <v>Y</v>
          </cell>
          <cell r="AS98" t="str">
            <v>Y</v>
          </cell>
          <cell r="AT98" t="str">
            <v>Y</v>
          </cell>
          <cell r="AU98" t="str">
            <v>Y</v>
          </cell>
          <cell r="AV98" t="str">
            <v>Y</v>
          </cell>
          <cell r="AW98" t="str">
            <v>Y</v>
          </cell>
        </row>
        <row r="99">
          <cell r="A99" t="str">
            <v>RK5</v>
          </cell>
          <cell r="B99" t="str">
            <v>T578</v>
          </cell>
          <cell r="C99" t="str">
            <v>Sherwood Forest Hospitals NHS Foundation Trust</v>
          </cell>
          <cell r="AN99" t="str">
            <v>N</v>
          </cell>
          <cell r="AO99" t="str">
            <v>Y</v>
          </cell>
          <cell r="AP99" t="str">
            <v>Y</v>
          </cell>
          <cell r="AQ99" t="str">
            <v>Y</v>
          </cell>
          <cell r="AR99" t="str">
            <v>Y</v>
          </cell>
          <cell r="AS99" t="str">
            <v>Y</v>
          </cell>
          <cell r="AT99" t="str">
            <v>Y</v>
          </cell>
          <cell r="AU99" t="str">
            <v>Y</v>
          </cell>
          <cell r="AV99" t="str">
            <v>Y</v>
          </cell>
          <cell r="AW99" t="str">
            <v>Y</v>
          </cell>
        </row>
        <row r="100">
          <cell r="A100" t="str">
            <v>RP5</v>
          </cell>
          <cell r="B100" t="str">
            <v>T581</v>
          </cell>
          <cell r="C100" t="str">
            <v>Doncaster and Bassetlaw Hospitals NHS Foundation Trust</v>
          </cell>
          <cell r="AN100" t="str">
            <v>Y</v>
          </cell>
          <cell r="AO100" t="str">
            <v>Y</v>
          </cell>
          <cell r="AP100" t="str">
            <v>N</v>
          </cell>
          <cell r="AQ100" t="str">
            <v>N</v>
          </cell>
          <cell r="AR100" t="str">
            <v>N</v>
          </cell>
          <cell r="AS100" t="str">
            <v>Y</v>
          </cell>
          <cell r="AT100" t="str">
            <v>Y</v>
          </cell>
          <cell r="AU100" t="str">
            <v>N</v>
          </cell>
          <cell r="AV100" t="str">
            <v>N</v>
          </cell>
          <cell r="AW100" t="str">
            <v>Y</v>
          </cell>
        </row>
        <row r="101">
          <cell r="A101" t="str">
            <v>RNN</v>
          </cell>
          <cell r="B101" t="str">
            <v>T586</v>
          </cell>
          <cell r="C101" t="str">
            <v>Cumbria Partnership NHS Foundation Trust</v>
          </cell>
          <cell r="AN101" t="str">
            <v>Y</v>
          </cell>
          <cell r="AO101" t="str">
            <v>Y</v>
          </cell>
          <cell r="AP101" t="str">
            <v>Y</v>
          </cell>
          <cell r="AQ101" t="str">
            <v>Y</v>
          </cell>
          <cell r="AR101" t="str">
            <v>N</v>
          </cell>
          <cell r="AS101" t="str">
            <v>N</v>
          </cell>
          <cell r="AT101" t="str">
            <v>Y</v>
          </cell>
          <cell r="AU101" t="str">
            <v>N</v>
          </cell>
          <cell r="AV101" t="str">
            <v>Y</v>
          </cell>
          <cell r="AW101" t="str">
            <v>Y</v>
          </cell>
        </row>
        <row r="102">
          <cell r="A102" t="str">
            <v>RHQ</v>
          </cell>
          <cell r="B102" t="str">
            <v>T587</v>
          </cell>
          <cell r="C102" t="str">
            <v>Sheffield Teaching Hospitals NHS Foundation Trust</v>
          </cell>
          <cell r="AN102" t="str">
            <v>N</v>
          </cell>
          <cell r="AO102" t="str">
            <v>Y</v>
          </cell>
          <cell r="AP102" t="str">
            <v>Y</v>
          </cell>
          <cell r="AQ102" t="str">
            <v>N</v>
          </cell>
          <cell r="AR102" t="str">
            <v>N</v>
          </cell>
          <cell r="AS102" t="str">
            <v>N</v>
          </cell>
          <cell r="AT102" t="str">
            <v>Y</v>
          </cell>
          <cell r="AU102" t="str">
            <v>N</v>
          </cell>
          <cell r="AV102" t="str">
            <v>N</v>
          </cell>
          <cell r="AW102" t="str">
            <v>Y</v>
          </cell>
        </row>
        <row r="103">
          <cell r="A103" t="str">
            <v>RRF</v>
          </cell>
          <cell r="B103" t="str">
            <v>T588</v>
          </cell>
          <cell r="C103" t="str">
            <v>Wrightington, Wigan and Leigh NHS Foundation Trust</v>
          </cell>
          <cell r="AN103" t="str">
            <v>Y</v>
          </cell>
          <cell r="AO103" t="str">
            <v>Y</v>
          </cell>
          <cell r="AP103" t="str">
            <v>N</v>
          </cell>
          <cell r="AQ103" t="str">
            <v>N</v>
          </cell>
          <cell r="AR103" t="str">
            <v>Y</v>
          </cell>
          <cell r="AS103" t="str">
            <v>Y</v>
          </cell>
          <cell r="AT103" t="str">
            <v>Y</v>
          </cell>
          <cell r="AU103" t="str">
            <v>Y</v>
          </cell>
          <cell r="AV103" t="str">
            <v>Y</v>
          </cell>
          <cell r="AW103" t="str">
            <v>Y</v>
          </cell>
        </row>
        <row r="104">
          <cell r="A104" t="str">
            <v>RJL</v>
          </cell>
          <cell r="B104" t="str">
            <v>T600</v>
          </cell>
          <cell r="C104" t="str">
            <v>Northern Lincolnshire and Goole Hospitals NHS Foundation Trust</v>
          </cell>
          <cell r="AN104" t="str">
            <v>Y</v>
          </cell>
          <cell r="AO104" t="str">
            <v>Y</v>
          </cell>
          <cell r="AP104" t="str">
            <v>Y</v>
          </cell>
          <cell r="AQ104" t="str">
            <v>Y</v>
          </cell>
          <cell r="AR104" t="str">
            <v>Y</v>
          </cell>
          <cell r="AS104" t="str">
            <v>Y</v>
          </cell>
          <cell r="AT104" t="str">
            <v>Y</v>
          </cell>
          <cell r="AU104" t="str">
            <v>Y</v>
          </cell>
          <cell r="AV104" t="str">
            <v>Y</v>
          </cell>
          <cell r="AW104" t="str">
            <v>Y</v>
          </cell>
        </row>
        <row r="105">
          <cell r="A105" t="str">
            <v>RWY</v>
          </cell>
          <cell r="B105" t="str">
            <v>T601</v>
          </cell>
          <cell r="C105" t="str">
            <v>Calderdale and Huddersfield NHS Foundation Trust</v>
          </cell>
          <cell r="AN105" t="str">
            <v>Y</v>
          </cell>
          <cell r="AO105" t="str">
            <v>Y</v>
          </cell>
          <cell r="AP105" t="str">
            <v>Y</v>
          </cell>
          <cell r="AQ105" t="str">
            <v>Y</v>
          </cell>
          <cell r="AR105" t="str">
            <v>Y</v>
          </cell>
          <cell r="AS105" t="str">
            <v>Y</v>
          </cell>
          <cell r="AT105" t="str">
            <v>Y</v>
          </cell>
          <cell r="AU105" t="str">
            <v>Y</v>
          </cell>
          <cell r="AV105" t="str">
            <v>Y</v>
          </cell>
          <cell r="AW105" t="str">
            <v>Y</v>
          </cell>
        </row>
        <row r="106">
          <cell r="A106" t="str">
            <v>RWW</v>
          </cell>
          <cell r="B106" t="str">
            <v>T603</v>
          </cell>
          <cell r="C106" t="str">
            <v>Warrington and Halton Hospitals NHS Foundation Trust</v>
          </cell>
          <cell r="AN106" t="str">
            <v>Y</v>
          </cell>
          <cell r="AO106" t="str">
            <v>Y</v>
          </cell>
          <cell r="AP106" t="str">
            <v>Y</v>
          </cell>
          <cell r="AQ106" t="str">
            <v>Y</v>
          </cell>
          <cell r="AR106" t="str">
            <v>Y</v>
          </cell>
          <cell r="AS106" t="str">
            <v>Y</v>
          </cell>
          <cell r="AT106" t="str">
            <v>Y</v>
          </cell>
          <cell r="AU106" t="str">
            <v>Y</v>
          </cell>
          <cell r="AV106" t="str">
            <v>Y</v>
          </cell>
          <cell r="AW106" t="str">
            <v>Y</v>
          </cell>
        </row>
        <row r="107">
          <cell r="A107" t="str">
            <v>RTE</v>
          </cell>
          <cell r="B107" t="str">
            <v>T619</v>
          </cell>
          <cell r="C107" t="str">
            <v>Gloucestershire Hospitals NHS Foundation Trust</v>
          </cell>
          <cell r="AN107" t="str">
            <v>Y</v>
          </cell>
          <cell r="AO107" t="str">
            <v>Y</v>
          </cell>
          <cell r="AP107" t="str">
            <v>N</v>
          </cell>
          <cell r="AQ107" t="str">
            <v>Y</v>
          </cell>
          <cell r="AR107" t="str">
            <v>Y</v>
          </cell>
          <cell r="AS107" t="str">
            <v>N</v>
          </cell>
          <cell r="AT107" t="str">
            <v>Y</v>
          </cell>
          <cell r="AU107" t="str">
            <v>Y</v>
          </cell>
          <cell r="AV107" t="str">
            <v>N</v>
          </cell>
          <cell r="AW107" t="str">
            <v>Y</v>
          </cell>
        </row>
        <row r="108">
          <cell r="A108" t="str">
            <v>RXL</v>
          </cell>
          <cell r="B108" t="str">
            <v>T621</v>
          </cell>
          <cell r="C108" t="str">
            <v>Blackpool Teaching Hospitals NHS Foundation Trust</v>
          </cell>
          <cell r="AN108" t="str">
            <v>N</v>
          </cell>
          <cell r="AO108" t="str">
            <v>Y</v>
          </cell>
          <cell r="AP108" t="str">
            <v>N</v>
          </cell>
          <cell r="AQ108" t="str">
            <v>N</v>
          </cell>
          <cell r="AR108" t="str">
            <v>N</v>
          </cell>
          <cell r="AS108" t="str">
            <v>N</v>
          </cell>
          <cell r="AT108" t="str">
            <v>Y</v>
          </cell>
          <cell r="AU108" t="str">
            <v>N</v>
          </cell>
          <cell r="AV108" t="str">
            <v>N</v>
          </cell>
          <cell r="AW108" t="str">
            <v>N</v>
          </cell>
        </row>
        <row r="109">
          <cell r="A109" t="str">
            <v>RXC</v>
          </cell>
          <cell r="B109" t="str">
            <v>T632</v>
          </cell>
          <cell r="C109" t="str">
            <v>East Sussex Healthcare NHS Trust</v>
          </cell>
          <cell r="AN109" t="str">
            <v>Y</v>
          </cell>
          <cell r="AO109" t="str">
            <v>Y</v>
          </cell>
          <cell r="AP109" t="str">
            <v>Y</v>
          </cell>
          <cell r="AQ109" t="str">
            <v>Y</v>
          </cell>
          <cell r="AR109" t="str">
            <v>Y</v>
          </cell>
          <cell r="AS109" t="str">
            <v>Y</v>
          </cell>
          <cell r="AT109" t="str">
            <v>Y</v>
          </cell>
          <cell r="AU109" t="str">
            <v>Y</v>
          </cell>
          <cell r="AV109" t="str">
            <v>Y</v>
          </cell>
          <cell r="AW109" t="str">
            <v>Y</v>
          </cell>
        </row>
        <row r="110">
          <cell r="A110" t="str">
            <v>RXF</v>
          </cell>
          <cell r="B110" t="str">
            <v>T633</v>
          </cell>
          <cell r="C110" t="str">
            <v>Mid Yorkshire Hospitals NHS Trust</v>
          </cell>
          <cell r="AN110" t="str">
            <v>Y</v>
          </cell>
          <cell r="AO110" t="str">
            <v>Y</v>
          </cell>
          <cell r="AP110" t="str">
            <v>Y</v>
          </cell>
          <cell r="AQ110" t="str">
            <v>Y</v>
          </cell>
          <cell r="AR110" t="str">
            <v>Y</v>
          </cell>
          <cell r="AS110" t="str">
            <v>Y</v>
          </cell>
          <cell r="AT110" t="str">
            <v>Y</v>
          </cell>
          <cell r="AU110" t="str">
            <v>Y</v>
          </cell>
          <cell r="AV110" t="str">
            <v>Y</v>
          </cell>
          <cell r="AW110" t="str">
            <v>Y</v>
          </cell>
        </row>
        <row r="111">
          <cell r="A111" t="str">
            <v>RXK</v>
          </cell>
          <cell r="B111" t="str">
            <v>T636</v>
          </cell>
          <cell r="C111" t="str">
            <v>Sandwell and West Birmingham Hospitals NHS Trust</v>
          </cell>
          <cell r="AN111" t="str">
            <v>N</v>
          </cell>
          <cell r="AO111" t="str">
            <v>Y</v>
          </cell>
          <cell r="AP111" t="str">
            <v>Y</v>
          </cell>
          <cell r="AQ111" t="str">
            <v>Y</v>
          </cell>
          <cell r="AR111" t="str">
            <v>Y</v>
          </cell>
          <cell r="AS111" t="str">
            <v>N</v>
          </cell>
          <cell r="AT111" t="str">
            <v>Y</v>
          </cell>
          <cell r="AU111" t="str">
            <v>Y</v>
          </cell>
          <cell r="AV111" t="str">
            <v>Y</v>
          </cell>
          <cell r="AW111" t="str">
            <v>Y</v>
          </cell>
        </row>
        <row r="112">
          <cell r="A112" t="str">
            <v>RXN</v>
          </cell>
          <cell r="B112" t="str">
            <v>T638</v>
          </cell>
          <cell r="C112" t="str">
            <v>Lancashire Teaching Hospitals NHS Foundation Trust</v>
          </cell>
          <cell r="AN112" t="str">
            <v>Y</v>
          </cell>
          <cell r="AO112" t="str">
            <v>Y</v>
          </cell>
          <cell r="AP112" t="str">
            <v>Y</v>
          </cell>
          <cell r="AQ112" t="str">
            <v>Y</v>
          </cell>
          <cell r="AR112" t="str">
            <v>Y</v>
          </cell>
          <cell r="AS112" t="str">
            <v>Y</v>
          </cell>
          <cell r="AT112" t="str">
            <v>Y</v>
          </cell>
          <cell r="AU112" t="str">
            <v>Y</v>
          </cell>
          <cell r="AV112" t="str">
            <v>Y</v>
          </cell>
          <cell r="AW112" t="str">
            <v>Y</v>
          </cell>
        </row>
        <row r="113">
          <cell r="A113" t="str">
            <v>RXQ</v>
          </cell>
          <cell r="B113" t="str">
            <v>T644</v>
          </cell>
          <cell r="C113" t="str">
            <v>Buckinghamshire Healthcare NHS Trust</v>
          </cell>
          <cell r="AN113" t="str">
            <v>Y</v>
          </cell>
          <cell r="AO113" t="str">
            <v>Y</v>
          </cell>
          <cell r="AP113" t="str">
            <v>N</v>
          </cell>
          <cell r="AQ113" t="str">
            <v>Y</v>
          </cell>
          <cell r="AR113" t="str">
            <v>Y</v>
          </cell>
          <cell r="AS113" t="str">
            <v>N</v>
          </cell>
          <cell r="AT113" t="str">
            <v>Y</v>
          </cell>
          <cell r="AU113" t="str">
            <v>N</v>
          </cell>
          <cell r="AV113" t="str">
            <v>Y</v>
          </cell>
          <cell r="AW113" t="str">
            <v>Y</v>
          </cell>
        </row>
        <row r="114">
          <cell r="A114" t="str">
            <v>RXR</v>
          </cell>
          <cell r="B114" t="str">
            <v>T645</v>
          </cell>
          <cell r="C114" t="str">
            <v>East Lancashire Hospitals NHS Trust</v>
          </cell>
          <cell r="AN114" t="str">
            <v>N</v>
          </cell>
          <cell r="AO114" t="str">
            <v>Y</v>
          </cell>
          <cell r="AP114" t="str">
            <v>Y</v>
          </cell>
          <cell r="AQ114" t="str">
            <v>Y</v>
          </cell>
          <cell r="AR114" t="str">
            <v>Y</v>
          </cell>
          <cell r="AS114" t="str">
            <v>Y</v>
          </cell>
          <cell r="AT114" t="str">
            <v>Y</v>
          </cell>
          <cell r="AU114" t="str">
            <v>Y</v>
          </cell>
          <cell r="AV114" t="str">
            <v>Y</v>
          </cell>
          <cell r="AW114" t="str">
            <v>Y</v>
          </cell>
        </row>
        <row r="115">
          <cell r="A115" t="str">
            <v>RXW</v>
          </cell>
          <cell r="B115" t="str">
            <v>T650</v>
          </cell>
          <cell r="C115" t="str">
            <v>Shrewsbury and Telford Hospital NHS Trust</v>
          </cell>
          <cell r="AN115" t="str">
            <v>Y</v>
          </cell>
          <cell r="AO115" t="str">
            <v>Y</v>
          </cell>
          <cell r="AP115" t="str">
            <v>Y</v>
          </cell>
          <cell r="AQ115" t="str">
            <v>Y</v>
          </cell>
          <cell r="AR115" t="str">
            <v>Y</v>
          </cell>
          <cell r="AS115" t="str">
            <v>Y</v>
          </cell>
          <cell r="AT115" t="str">
            <v>Y</v>
          </cell>
          <cell r="AU115" t="str">
            <v>Y</v>
          </cell>
          <cell r="AV115" t="str">
            <v>Y</v>
          </cell>
          <cell r="AW115" t="str">
            <v>Y</v>
          </cell>
        </row>
        <row r="116">
          <cell r="A116" t="str">
            <v>RX1</v>
          </cell>
          <cell r="B116" t="str">
            <v>T654</v>
          </cell>
          <cell r="C116" t="str">
            <v>Nottingham University Hospitals NHS Trust</v>
          </cell>
          <cell r="AN116" t="str">
            <v>Y</v>
          </cell>
          <cell r="AO116" t="str">
            <v>N</v>
          </cell>
          <cell r="AP116" t="str">
            <v>N</v>
          </cell>
          <cell r="AQ116" t="str">
            <v>Y</v>
          </cell>
          <cell r="AR116" t="str">
            <v>Y</v>
          </cell>
          <cell r="AS116" t="str">
            <v>N</v>
          </cell>
          <cell r="AT116" t="str">
            <v>Y</v>
          </cell>
          <cell r="AU116" t="str">
            <v>N</v>
          </cell>
          <cell r="AV116" t="str">
            <v>N</v>
          </cell>
          <cell r="AW116" t="str">
            <v>Y</v>
          </cell>
        </row>
        <row r="117">
          <cell r="A117" t="str">
            <v>RYJ</v>
          </cell>
          <cell r="B117" t="str">
            <v>T670</v>
          </cell>
          <cell r="C117" t="str">
            <v>Imperial College Healthcare NHS Trust</v>
          </cell>
          <cell r="AN117" t="str">
            <v>Y</v>
          </cell>
          <cell r="AO117" t="str">
            <v>Y</v>
          </cell>
          <cell r="AP117" t="str">
            <v>Y</v>
          </cell>
          <cell r="AQ117" t="str">
            <v>Y</v>
          </cell>
          <cell r="AR117" t="str">
            <v>Y</v>
          </cell>
          <cell r="AS117" t="str">
            <v>Y</v>
          </cell>
          <cell r="AT117" t="str">
            <v>Y</v>
          </cell>
          <cell r="AU117" t="str">
            <v>Y</v>
          </cell>
          <cell r="AV117" t="str">
            <v>Y</v>
          </cell>
          <cell r="AW117" t="str">
            <v>Y</v>
          </cell>
        </row>
        <row r="118">
          <cell r="A118" t="str">
            <v>RYR</v>
          </cell>
          <cell r="B118" t="str">
            <v>T673</v>
          </cell>
          <cell r="C118" t="str">
            <v>University Hospitals Sussex NHS Foundation Trust</v>
          </cell>
          <cell r="AN118" t="str">
            <v>N</v>
          </cell>
          <cell r="AO118" t="str">
            <v>Y</v>
          </cell>
          <cell r="AP118" t="str">
            <v>Y</v>
          </cell>
          <cell r="AQ118" t="str">
            <v>Y</v>
          </cell>
          <cell r="AR118" t="str">
            <v>Y</v>
          </cell>
          <cell r="AS118" t="str">
            <v>Y</v>
          </cell>
          <cell r="AT118" t="str">
            <v>Y</v>
          </cell>
          <cell r="AU118" t="str">
            <v>Y</v>
          </cell>
          <cell r="AV118" t="str">
            <v>Y</v>
          </cell>
          <cell r="AW118" t="str">
            <v>Y</v>
          </cell>
        </row>
        <row r="119">
          <cell r="A119" t="str">
            <v>RTH</v>
          </cell>
          <cell r="B119" t="str">
            <v>T679</v>
          </cell>
          <cell r="C119" t="str">
            <v xml:space="preserve">Oxford University Hospitals NHS Trust </v>
          </cell>
          <cell r="AN119" t="str">
            <v>Y</v>
          </cell>
          <cell r="AO119" t="str">
            <v>Y</v>
          </cell>
          <cell r="AP119" t="str">
            <v>Y</v>
          </cell>
          <cell r="AQ119" t="str">
            <v>Y</v>
          </cell>
          <cell r="AR119" t="str">
            <v>Y</v>
          </cell>
          <cell r="AS119" t="str">
            <v>Y</v>
          </cell>
          <cell r="AT119" t="str">
            <v>Y</v>
          </cell>
          <cell r="AU119" t="str">
            <v>Y</v>
          </cell>
          <cell r="AV119" t="str">
            <v>Y</v>
          </cell>
          <cell r="AW119" t="str">
            <v>Y</v>
          </cell>
        </row>
        <row r="120">
          <cell r="A120" t="str">
            <v>R1F</v>
          </cell>
          <cell r="B120" t="str">
            <v>T680</v>
          </cell>
          <cell r="C120" t="str">
            <v>Isle of Wight NHS Trust</v>
          </cell>
          <cell r="AN120" t="str">
            <v>Y</v>
          </cell>
          <cell r="AO120" t="str">
            <v>Y</v>
          </cell>
          <cell r="AP120" t="str">
            <v>Y</v>
          </cell>
          <cell r="AQ120" t="str">
            <v>Y</v>
          </cell>
          <cell r="AR120" t="str">
            <v>Y</v>
          </cell>
          <cell r="AS120" t="str">
            <v>Y</v>
          </cell>
          <cell r="AT120" t="str">
            <v>Y</v>
          </cell>
          <cell r="AU120" t="str">
            <v>Y</v>
          </cell>
          <cell r="AV120" t="str">
            <v>Y</v>
          </cell>
          <cell r="AW120" t="str">
            <v>Y</v>
          </cell>
        </row>
        <row r="121">
          <cell r="A121" t="str">
            <v>R1H</v>
          </cell>
          <cell r="B121" t="str">
            <v>T682</v>
          </cell>
          <cell r="C121" t="str">
            <v>Barts Health NHS Trust</v>
          </cell>
          <cell r="AN121" t="str">
            <v>N</v>
          </cell>
          <cell r="AO121" t="str">
            <v>Y</v>
          </cell>
          <cell r="AP121" t="str">
            <v>N</v>
          </cell>
          <cell r="AQ121" t="str">
            <v>N</v>
          </cell>
          <cell r="AR121" t="str">
            <v>N</v>
          </cell>
          <cell r="AS121" t="str">
            <v>N</v>
          </cell>
          <cell r="AT121" t="str">
            <v>Y</v>
          </cell>
          <cell r="AU121" t="str">
            <v>N</v>
          </cell>
          <cell r="AV121" t="str">
            <v>N</v>
          </cell>
          <cell r="AW121" t="str">
            <v>Y</v>
          </cell>
        </row>
        <row r="122">
          <cell r="A122" t="str">
            <v>R1K</v>
          </cell>
          <cell r="B122" t="str">
            <v>T683</v>
          </cell>
          <cell r="C122" t="str">
            <v>London North West University Healthcare NHS Trust</v>
          </cell>
          <cell r="AN122" t="str">
            <v>Y</v>
          </cell>
          <cell r="AO122" t="str">
            <v>Y</v>
          </cell>
          <cell r="AP122" t="str">
            <v>Y</v>
          </cell>
          <cell r="AQ122" t="str">
            <v>Y</v>
          </cell>
          <cell r="AR122" t="str">
            <v>Y</v>
          </cell>
          <cell r="AS122" t="str">
            <v>Y</v>
          </cell>
          <cell r="AT122" t="str">
            <v>Y</v>
          </cell>
          <cell r="AU122" t="str">
            <v>Y</v>
          </cell>
          <cell r="AV122" t="str">
            <v>Y</v>
          </cell>
          <cell r="AW122" t="str">
            <v>Y</v>
          </cell>
        </row>
        <row r="123">
          <cell r="A123" t="str">
            <v>RQ3</v>
          </cell>
          <cell r="B123" t="str">
            <v>T684</v>
          </cell>
          <cell r="C123" t="str">
            <v>Birmingham Women's and Children's NHS Foundation Trust</v>
          </cell>
          <cell r="AN123" t="str">
            <v>Y</v>
          </cell>
          <cell r="AO123" t="str">
            <v>Y</v>
          </cell>
          <cell r="AP123" t="str">
            <v>Y</v>
          </cell>
          <cell r="AQ123" t="str">
            <v>Y</v>
          </cell>
          <cell r="AR123" t="str">
            <v>Y</v>
          </cell>
          <cell r="AS123" t="str">
            <v>Y</v>
          </cell>
          <cell r="AT123" t="str">
            <v>Y</v>
          </cell>
          <cell r="AU123" t="str">
            <v>Y</v>
          </cell>
          <cell r="AV123" t="str">
            <v>Y</v>
          </cell>
          <cell r="AW123" t="str">
            <v>Y</v>
          </cell>
        </row>
        <row r="124">
          <cell r="A124" t="str">
            <v>RGN</v>
          </cell>
          <cell r="B124" t="str">
            <v>T687</v>
          </cell>
          <cell r="C124" t="str">
            <v>North West Anglia NHS Foundation Trust</v>
          </cell>
          <cell r="AN124" t="str">
            <v>Y</v>
          </cell>
          <cell r="AO124" t="str">
            <v>Y</v>
          </cell>
          <cell r="AP124" t="str">
            <v>N</v>
          </cell>
          <cell r="AQ124" t="str">
            <v>Y</v>
          </cell>
          <cell r="AR124" t="str">
            <v>N</v>
          </cell>
          <cell r="AS124" t="str">
            <v>N</v>
          </cell>
          <cell r="AT124" t="str">
            <v>Y</v>
          </cell>
          <cell r="AU124" t="str">
            <v>Y</v>
          </cell>
          <cell r="AV124" t="str">
            <v>Y</v>
          </cell>
          <cell r="AW124" t="str">
            <v>Y</v>
          </cell>
        </row>
        <row r="125">
          <cell r="A125" t="str">
            <v>R0A</v>
          </cell>
          <cell r="B125" t="str">
            <v>T688</v>
          </cell>
          <cell r="C125" t="str">
            <v>Manchester University NHS Foundation Trust</v>
          </cell>
          <cell r="AN125" t="str">
            <v>Y</v>
          </cell>
          <cell r="AO125" t="str">
            <v>Y</v>
          </cell>
          <cell r="AP125" t="str">
            <v>Y</v>
          </cell>
          <cell r="AQ125" t="str">
            <v>Y</v>
          </cell>
          <cell r="AR125" t="str">
            <v>Y</v>
          </cell>
          <cell r="AS125" t="str">
            <v>Y</v>
          </cell>
          <cell r="AT125" t="str">
            <v>Y</v>
          </cell>
          <cell r="AU125" t="str">
            <v>Y</v>
          </cell>
          <cell r="AV125" t="str">
            <v>Y</v>
          </cell>
          <cell r="AW125" t="str">
            <v>Y</v>
          </cell>
        </row>
        <row r="126">
          <cell r="A126" t="str">
            <v>RDE</v>
          </cell>
          <cell r="B126" t="str">
            <v>T690</v>
          </cell>
          <cell r="C126" t="str">
            <v>East Suffolk North Essex NHS Foundation Trust</v>
          </cell>
          <cell r="AN126" t="str">
            <v>Y</v>
          </cell>
          <cell r="AO126" t="str">
            <v>Y</v>
          </cell>
          <cell r="AP126" t="str">
            <v>Y</v>
          </cell>
          <cell r="AQ126" t="str">
            <v>Y</v>
          </cell>
          <cell r="AR126" t="str">
            <v>N</v>
          </cell>
          <cell r="AS126" t="str">
            <v>Y</v>
          </cell>
          <cell r="AT126" t="str">
            <v>Y</v>
          </cell>
          <cell r="AU126" t="str">
            <v>Y</v>
          </cell>
          <cell r="AV126" t="str">
            <v>N</v>
          </cell>
          <cell r="AW126" t="str">
            <v>Y</v>
          </cell>
        </row>
        <row r="127">
          <cell r="A127" t="str">
            <v>R0B</v>
          </cell>
          <cell r="B127" t="str">
            <v>T691</v>
          </cell>
          <cell r="C127" t="str">
            <v>South Tyneside and Sunderland NHS Foundation Trust</v>
          </cell>
          <cell r="AN127" t="str">
            <v>Y</v>
          </cell>
          <cell r="AO127" t="str">
            <v>Y</v>
          </cell>
          <cell r="AP127" t="str">
            <v>Y</v>
          </cell>
          <cell r="AQ127" t="str">
            <v>Y</v>
          </cell>
          <cell r="AR127" t="str">
            <v>N</v>
          </cell>
          <cell r="AS127" t="str">
            <v>N</v>
          </cell>
          <cell r="AT127" t="str">
            <v>Y</v>
          </cell>
          <cell r="AU127" t="str">
            <v>N</v>
          </cell>
          <cell r="AV127" t="str">
            <v>Y</v>
          </cell>
          <cell r="AW127" t="str">
            <v>Y</v>
          </cell>
        </row>
        <row r="128">
          <cell r="A128" t="str">
            <v>R0D</v>
          </cell>
          <cell r="B128" t="str">
            <v>T694</v>
          </cell>
          <cell r="C128" t="str">
            <v>University Hospitals Dorset NHS Foundation Trust</v>
          </cell>
          <cell r="AN128" t="str">
            <v>Y</v>
          </cell>
          <cell r="AO128" t="str">
            <v>Y</v>
          </cell>
          <cell r="AP128" t="str">
            <v>Y</v>
          </cell>
          <cell r="AQ128" t="str">
            <v>Y</v>
          </cell>
          <cell r="AR128" t="str">
            <v>Y</v>
          </cell>
          <cell r="AS128" t="str">
            <v>Y</v>
          </cell>
          <cell r="AT128" t="str">
            <v>Y</v>
          </cell>
          <cell r="AU128" t="str">
            <v>N</v>
          </cell>
          <cell r="AV128" t="str">
            <v>Y</v>
          </cell>
          <cell r="AW128" t="str">
            <v>Y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2">
          <cell r="A2" t="str">
            <v>F003</v>
          </cell>
          <cell r="B2" t="str">
            <v>NORTH WEST COMMISSIONING REGION</v>
          </cell>
        </row>
        <row r="3">
          <cell r="A3" t="str">
            <v>T688</v>
          </cell>
          <cell r="B3" t="str">
            <v>NORTH WEST COMMISSIONING REGION</v>
          </cell>
        </row>
        <row r="4">
          <cell r="A4" t="str">
            <v>T691</v>
          </cell>
          <cell r="B4" t="str">
            <v>NORTH EAST AND YORKSHIRE COMMISSIONING REGION</v>
          </cell>
        </row>
        <row r="5">
          <cell r="A5" t="str">
            <v>T694</v>
          </cell>
          <cell r="B5" t="str">
            <v>SOUTH WEST COMMISSIONING REGION</v>
          </cell>
        </row>
        <row r="6">
          <cell r="A6" t="str">
            <v>T676</v>
          </cell>
          <cell r="B6" t="str">
            <v>MIDLANDS COMMISSIONING REGION</v>
          </cell>
        </row>
        <row r="7">
          <cell r="A7" t="str">
            <v>T677</v>
          </cell>
          <cell r="B7" t="str">
            <v>SOUTH EAST COMMISSIONING REGION</v>
          </cell>
        </row>
        <row r="8">
          <cell r="A8" t="str">
            <v>C015</v>
          </cell>
          <cell r="B8" t="str">
            <v>MIDLANDS COMMISSIONING REGION</v>
          </cell>
        </row>
        <row r="9">
          <cell r="A9" t="str">
            <v>T680</v>
          </cell>
          <cell r="B9" t="str">
            <v>SOUTH EAST COMMISSIONING REGION</v>
          </cell>
        </row>
        <row r="10">
          <cell r="A10" t="str">
            <v>T682</v>
          </cell>
          <cell r="B10" t="str">
            <v>LONDON COMMISSIONING REGION</v>
          </cell>
        </row>
        <row r="11">
          <cell r="A11" t="str">
            <v>T683</v>
          </cell>
          <cell r="B11" t="str">
            <v>LONDON COMMISSIONING REGION</v>
          </cell>
        </row>
        <row r="12">
          <cell r="A12" t="str">
            <v>T685</v>
          </cell>
          <cell r="B12" t="str">
            <v>EAST OF ENGLAND COMMISSIONING REGION</v>
          </cell>
        </row>
        <row r="13">
          <cell r="A13" t="str">
            <v>T393</v>
          </cell>
          <cell r="B13" t="str">
            <v>SOUTH EAST COMMISSIONING REGION</v>
          </cell>
        </row>
        <row r="14">
          <cell r="A14" t="str">
            <v>T360</v>
          </cell>
          <cell r="B14" t="str">
            <v>SOUTH WEST COMMISSIONING REGION</v>
          </cell>
        </row>
        <row r="15">
          <cell r="A15" t="str">
            <v>T076</v>
          </cell>
          <cell r="B15" t="str">
            <v>SOUTH WEST COMMISSIONING REGION</v>
          </cell>
        </row>
        <row r="16">
          <cell r="A16" t="str">
            <v>T173</v>
          </cell>
          <cell r="B16" t="str">
            <v>SOUTH WEST COMMISSIONING REGION</v>
          </cell>
        </row>
        <row r="17">
          <cell r="A17" t="str">
            <v>T389</v>
          </cell>
          <cell r="B17" t="str">
            <v>NORTH EAST AND YORKSHIRE COMMISSIONING REGION</v>
          </cell>
        </row>
        <row r="18">
          <cell r="A18" t="str">
            <v>T177</v>
          </cell>
          <cell r="B18" t="str">
            <v>EAST OF ENGLAND COMMISSIONING REGION</v>
          </cell>
        </row>
        <row r="19">
          <cell r="A19" t="str">
            <v>T331</v>
          </cell>
          <cell r="B19" t="str">
            <v>LONDON COMMISSIONING REGION</v>
          </cell>
        </row>
        <row r="20">
          <cell r="A20" t="str">
            <v>T175</v>
          </cell>
          <cell r="B20" t="str">
            <v>LONDON COMMISSIONING REGION</v>
          </cell>
        </row>
        <row r="21">
          <cell r="A21" t="str">
            <v>T096</v>
          </cell>
          <cell r="B21" t="str">
            <v>LONDON COMMISSIONING REGION</v>
          </cell>
        </row>
        <row r="22">
          <cell r="A22" t="str">
            <v>T301</v>
          </cell>
          <cell r="B22" t="str">
            <v>LONDON COMMISSIONING REGION</v>
          </cell>
        </row>
        <row r="23">
          <cell r="A23" t="str">
            <v>T577</v>
          </cell>
          <cell r="B23" t="str">
            <v>LONDON COMMISSIONING REGION</v>
          </cell>
        </row>
        <row r="24">
          <cell r="A24" t="str">
            <v>T521</v>
          </cell>
          <cell r="B24" t="str">
            <v>LONDON COMMISSIONING REGION</v>
          </cell>
        </row>
        <row r="25">
          <cell r="A25" t="str">
            <v>T236</v>
          </cell>
          <cell r="B25" t="str">
            <v>SOUTH WEST COMMISSIONING REGION</v>
          </cell>
        </row>
        <row r="26">
          <cell r="A26" t="str">
            <v>T099</v>
          </cell>
          <cell r="B26" t="str">
            <v>MIDLANDS COMMISSIONING REGION</v>
          </cell>
        </row>
        <row r="27">
          <cell r="A27" t="str">
            <v>T350</v>
          </cell>
          <cell r="B27" t="str">
            <v>NORTH WEST COMMISSIONING REGION</v>
          </cell>
        </row>
        <row r="28">
          <cell r="A28" t="str">
            <v>T213</v>
          </cell>
          <cell r="B28" t="str">
            <v>NORTH WEST COMMISSIONING REGION</v>
          </cell>
        </row>
        <row r="29">
          <cell r="A29" t="str">
            <v>T420</v>
          </cell>
          <cell r="B29" t="str">
            <v>NORTH WEST COMMISSIONING REGION</v>
          </cell>
        </row>
        <row r="30">
          <cell r="A30" t="str">
            <v>T502</v>
          </cell>
          <cell r="B30" t="str">
            <v>NORTH WEST COMMISSIONING REGION</v>
          </cell>
        </row>
        <row r="31">
          <cell r="A31" t="str">
            <v>T178</v>
          </cell>
          <cell r="B31" t="str">
            <v>NORTH WEST COMMISSIONING REGION</v>
          </cell>
        </row>
        <row r="32">
          <cell r="A32" t="str">
            <v>T055</v>
          </cell>
          <cell r="B32" t="str">
            <v>NORTH WEST COMMISSIONING REGION</v>
          </cell>
        </row>
        <row r="33">
          <cell r="A33" t="str">
            <v>T190</v>
          </cell>
          <cell r="B33" t="str">
            <v>SOUTH WEST COMMISSIONING REGION</v>
          </cell>
        </row>
        <row r="34">
          <cell r="A34" t="str">
            <v>T100</v>
          </cell>
          <cell r="B34" t="str">
            <v>EAST OF ENGLAND COMMISSIONING REGION</v>
          </cell>
        </row>
        <row r="35">
          <cell r="A35" t="str">
            <v>T235</v>
          </cell>
          <cell r="B35" t="str">
            <v>NORTH EAST AND YORKSHIRE COMMISSIONING REGION</v>
          </cell>
        </row>
        <row r="36">
          <cell r="A36" t="str">
            <v>T339</v>
          </cell>
          <cell r="B36" t="str">
            <v>NORTH EAST AND YORKSHIRE COMMISSIONING REGION</v>
          </cell>
        </row>
        <row r="37">
          <cell r="A37" t="str">
            <v>T123</v>
          </cell>
          <cell r="B37" t="str">
            <v>NORTH EAST AND YORKSHIRE COMMISSIONING REGION</v>
          </cell>
        </row>
        <row r="38">
          <cell r="A38" t="str">
            <v>T240</v>
          </cell>
          <cell r="B38" t="str">
            <v>NORTH EAST AND YORKSHIRE COMMISSIONING REGION</v>
          </cell>
        </row>
        <row r="39">
          <cell r="A39" t="str">
            <v>T362</v>
          </cell>
          <cell r="B39" t="str">
            <v>EAST OF ENGLAND COMMISSIONING REGION</v>
          </cell>
        </row>
        <row r="40">
          <cell r="A40" t="str">
            <v>T318</v>
          </cell>
          <cell r="B40" t="str">
            <v>SOUTH WEST COMMISSIONING REGION</v>
          </cell>
        </row>
        <row r="41">
          <cell r="A41" t="str">
            <v>T164</v>
          </cell>
          <cell r="B41" t="str">
            <v>EAST OF ENGLAND COMMISSIONING REGION</v>
          </cell>
        </row>
        <row r="42">
          <cell r="A42" t="str">
            <v>T095</v>
          </cell>
          <cell r="B42" t="str">
            <v>EAST OF ENGLAND COMMISSIONING REGION</v>
          </cell>
        </row>
        <row r="43">
          <cell r="A43" t="str">
            <v>T690</v>
          </cell>
          <cell r="B43" t="str">
            <v>EAST OF ENGLAND COMMISSIONING REGION</v>
          </cell>
        </row>
        <row r="44">
          <cell r="A44" t="str">
            <v>C002</v>
          </cell>
          <cell r="B44" t="str">
            <v>SOUTH EAST COMMISSIONING REGION</v>
          </cell>
        </row>
        <row r="45">
          <cell r="A45" t="str">
            <v>T438</v>
          </cell>
          <cell r="B45" t="str">
            <v>SOUTH EAST COMMISSIONING REGION</v>
          </cell>
        </row>
        <row r="46">
          <cell r="A46" t="str">
            <v>T150</v>
          </cell>
          <cell r="B46" t="str">
            <v>SOUTH EAST COMMISSIONING REGION</v>
          </cell>
        </row>
        <row r="47">
          <cell r="A47" t="str">
            <v>T390</v>
          </cell>
          <cell r="B47" t="str">
            <v>SOUTH WEST COMMISSIONING REGION</v>
          </cell>
        </row>
        <row r="48">
          <cell r="A48" t="str">
            <v>T267</v>
          </cell>
          <cell r="B48" t="str">
            <v>SOUTH WEST COMMISSIONING REGION</v>
          </cell>
        </row>
        <row r="49">
          <cell r="A49" t="str">
            <v>T154</v>
          </cell>
          <cell r="B49" t="str">
            <v>NORTH WEST COMMISSIONING REGION</v>
          </cell>
        </row>
        <row r="50">
          <cell r="A50" t="str">
            <v>T093</v>
          </cell>
          <cell r="B50" t="str">
            <v>NORTH WEST COMMISSIONING REGION</v>
          </cell>
        </row>
        <row r="51">
          <cell r="A51" t="str">
            <v>T320</v>
          </cell>
          <cell r="B51" t="str">
            <v>NORTH WEST COMMISSIONING REGION</v>
          </cell>
        </row>
        <row r="52">
          <cell r="A52" t="str">
            <v>T149</v>
          </cell>
          <cell r="B52" t="str">
            <v>NORTH WEST COMMISSIONING REGION</v>
          </cell>
        </row>
        <row r="53">
          <cell r="A53" t="str">
            <v>T575</v>
          </cell>
          <cell r="B53" t="str">
            <v>LONDON COMMISSIONING REGION</v>
          </cell>
        </row>
        <row r="54">
          <cell r="A54" t="str">
            <v>T321</v>
          </cell>
          <cell r="B54" t="str">
            <v>NORTH EAST AND YORKSHIRE COMMISSIONING REGION</v>
          </cell>
        </row>
        <row r="55">
          <cell r="A55" t="str">
            <v>T199</v>
          </cell>
          <cell r="B55" t="str">
            <v>NORTH EAST AND YORKSHIRE COMMISSIONING REGION</v>
          </cell>
        </row>
        <row r="56">
          <cell r="A56" t="str">
            <v>T249</v>
          </cell>
          <cell r="B56" t="str">
            <v>MIDLANDS COMMISSIONING REGION</v>
          </cell>
        </row>
        <row r="57">
          <cell r="A57" t="str">
            <v>T004</v>
          </cell>
          <cell r="B57" t="str">
            <v>NORTH EAST AND YORKSHIRE COMMISSIONING REGION</v>
          </cell>
        </row>
        <row r="58">
          <cell r="A58" t="str">
            <v>T006</v>
          </cell>
          <cell r="B58" t="str">
            <v>EAST OF ENGLAND COMMISSIONING REGION</v>
          </cell>
        </row>
        <row r="59">
          <cell r="A59" t="str">
            <v>T002</v>
          </cell>
          <cell r="B59" t="str">
            <v>EAST OF ENGLAND COMMISSIONING REGION</v>
          </cell>
        </row>
        <row r="60">
          <cell r="A60" t="str">
            <v>T687</v>
          </cell>
          <cell r="B60" t="str">
            <v>EAST OF ENGLAND COMMISSIONING REGION</v>
          </cell>
        </row>
        <row r="61">
          <cell r="A61" t="str">
            <v>T262</v>
          </cell>
          <cell r="B61" t="str">
            <v>EAST OF ENGLAND COMMISSIONING REGION</v>
          </cell>
        </row>
        <row r="62">
          <cell r="A62" t="str">
            <v>T028</v>
          </cell>
          <cell r="B62" t="str">
            <v>EAST OF ENGLAND COMMISSIONING REGION</v>
          </cell>
        </row>
        <row r="63">
          <cell r="A63" t="str">
            <v>T022</v>
          </cell>
          <cell r="B63" t="str">
            <v>EAST OF ENGLAND COMMISSIONING REGION</v>
          </cell>
        </row>
        <row r="64">
          <cell r="A64" t="str">
            <v>T309</v>
          </cell>
          <cell r="B64" t="str">
            <v>SOUTH WEST COMMISSIONING REGION</v>
          </cell>
        </row>
        <row r="65">
          <cell r="A65" t="str">
            <v>T074</v>
          </cell>
          <cell r="B65" t="str">
            <v>SOUTH WEST COMMISSIONING REGION</v>
          </cell>
        </row>
        <row r="66">
          <cell r="A66" t="str">
            <v>T580</v>
          </cell>
          <cell r="B66" t="str">
            <v>MIDLANDS COMMISSIONING REGION</v>
          </cell>
        </row>
        <row r="67">
          <cell r="A67" t="str">
            <v>T075</v>
          </cell>
          <cell r="B67" t="str">
            <v>SOUTH EAST COMMISSIONING REGION</v>
          </cell>
        </row>
        <row r="68">
          <cell r="A68" t="str">
            <v>T587</v>
          </cell>
          <cell r="B68" t="str">
            <v>NORTH EAST AND YORKSHIRE COMMISSIONING REGION</v>
          </cell>
        </row>
        <row r="69">
          <cell r="A69" t="str">
            <v>T029</v>
          </cell>
          <cell r="B69" t="str">
            <v>SOUTH EAST COMMISSIONING REGION</v>
          </cell>
        </row>
        <row r="70">
          <cell r="A70" t="str">
            <v>T106</v>
          </cell>
          <cell r="B70" t="str">
            <v>SOUTH EAST COMMISSIONING REGION</v>
          </cell>
        </row>
        <row r="71">
          <cell r="A71" t="str">
            <v>T541</v>
          </cell>
          <cell r="B71" t="str">
            <v>LONDON COMMISSIONING REGION</v>
          </cell>
        </row>
        <row r="72">
          <cell r="A72" t="str">
            <v>T332</v>
          </cell>
          <cell r="B72" t="str">
            <v>LONDON COMMISSIONING REGION</v>
          </cell>
        </row>
        <row r="73">
          <cell r="A73" t="str">
            <v>T277</v>
          </cell>
          <cell r="B73" t="str">
            <v>LONDON COMMISSIONING REGION</v>
          </cell>
        </row>
        <row r="74">
          <cell r="A74" t="str">
            <v>T504</v>
          </cell>
          <cell r="B74" t="str">
            <v>LONDON COMMISSIONING REGION</v>
          </cell>
        </row>
        <row r="75">
          <cell r="A75" t="str">
            <v>T493</v>
          </cell>
          <cell r="B75" t="str">
            <v>SOUTH WEST COMMISSIONING REGION</v>
          </cell>
        </row>
        <row r="76">
          <cell r="A76" t="str">
            <v>T020</v>
          </cell>
          <cell r="B76" t="str">
            <v>MIDLANDS COMMISSIONING REGION</v>
          </cell>
        </row>
        <row r="77">
          <cell r="A77" t="str">
            <v>T016</v>
          </cell>
          <cell r="B77" t="str">
            <v>MIDLANDS COMMISSIONING REGION</v>
          </cell>
        </row>
        <row r="78">
          <cell r="A78" t="str">
            <v>T600</v>
          </cell>
          <cell r="B78" t="str">
            <v>NORTH EAST AND YORKSHIRE COMMISSIONING REGION</v>
          </cell>
        </row>
        <row r="79">
          <cell r="A79" t="str">
            <v>T051</v>
          </cell>
          <cell r="B79" t="str">
            <v>NORTH WEST COMMISSIONING REGION</v>
          </cell>
        </row>
        <row r="80">
          <cell r="A80" t="str">
            <v>T422</v>
          </cell>
          <cell r="B80" t="str">
            <v>NORTH WEST COMMISSIONING REGION</v>
          </cell>
        </row>
        <row r="81">
          <cell r="A81" t="str">
            <v>T383</v>
          </cell>
          <cell r="B81" t="str">
            <v>LONDON COMMISSIONING REGION</v>
          </cell>
        </row>
        <row r="82">
          <cell r="A82" t="str">
            <v>T578</v>
          </cell>
          <cell r="B82" t="str">
            <v>MIDLANDS COMMISSIONING REGION</v>
          </cell>
        </row>
        <row r="83">
          <cell r="A83" t="str">
            <v>T217</v>
          </cell>
          <cell r="B83" t="str">
            <v>SOUTH WEST COMMISSIONING REGION</v>
          </cell>
        </row>
        <row r="84">
          <cell r="A84" t="str">
            <v>T013</v>
          </cell>
          <cell r="B84" t="str">
            <v>MIDLANDS COMMISSIONING REGION</v>
          </cell>
        </row>
        <row r="85">
          <cell r="A85" t="str">
            <v>T221</v>
          </cell>
          <cell r="B85" t="str">
            <v>LONDON COMMISSIONING REGION</v>
          </cell>
        </row>
        <row r="86">
          <cell r="A86" t="str">
            <v>T611</v>
          </cell>
          <cell r="B86" t="str">
            <v>LONDON COMMISSIONING REGION</v>
          </cell>
        </row>
        <row r="87">
          <cell r="A87" t="str">
            <v>T012</v>
          </cell>
          <cell r="B87" t="str">
            <v>MIDLANDS COMMISSIONING REGION</v>
          </cell>
        </row>
        <row r="88">
          <cell r="A88" t="str">
            <v>T359</v>
          </cell>
          <cell r="B88" t="str">
            <v>MIDLANDS COMMISSIONING REGION</v>
          </cell>
        </row>
        <row r="89">
          <cell r="A89" t="str">
            <v>T145</v>
          </cell>
          <cell r="B89" t="str">
            <v>MIDLANDS COMMISSIONING REGION</v>
          </cell>
        </row>
        <row r="90">
          <cell r="A90" t="str">
            <v>T014</v>
          </cell>
          <cell r="B90" t="str">
            <v>MIDLANDS COMMISSIONING REGION</v>
          </cell>
        </row>
        <row r="91">
          <cell r="A91" t="str">
            <v>T031</v>
          </cell>
          <cell r="B91" t="str">
            <v>MIDLANDS COMMISSIONING REGION</v>
          </cell>
        </row>
        <row r="92">
          <cell r="A92" t="str">
            <v>T011</v>
          </cell>
          <cell r="B92" t="str">
            <v>EAST OF ENGLAND COMMISSIONING REGION</v>
          </cell>
        </row>
        <row r="93">
          <cell r="A93" t="str">
            <v>T066</v>
          </cell>
          <cell r="B93" t="str">
            <v>NORTH WEST COMMISSIONING REGION</v>
          </cell>
        </row>
        <row r="94">
          <cell r="A94" t="str">
            <v>T264</v>
          </cell>
          <cell r="B94" t="str">
            <v>NORTH WEST COMMISSIONING REGION</v>
          </cell>
        </row>
        <row r="95">
          <cell r="A95" t="str">
            <v>T050</v>
          </cell>
          <cell r="B95" t="str">
            <v>NORTH WEST COMMISSIONING REGION</v>
          </cell>
        </row>
        <row r="96">
          <cell r="A96" t="str">
            <v>T133</v>
          </cell>
          <cell r="B96" t="str">
            <v>EAST OF ENGLAND COMMISSIONING REGION</v>
          </cell>
        </row>
        <row r="97">
          <cell r="A97" t="str">
            <v>T678</v>
          </cell>
          <cell r="B97" t="str">
            <v>EAST OF ENGLAND COMMISSIONING REGION</v>
          </cell>
        </row>
        <row r="98">
          <cell r="A98" t="str">
            <v>T246</v>
          </cell>
          <cell r="B98" t="str">
            <v>SOUTH WEST COMMISSIONING REGION</v>
          </cell>
        </row>
        <row r="99">
          <cell r="A99" t="str">
            <v>T382</v>
          </cell>
          <cell r="B99" t="str">
            <v>SOUTH EAST COMMISSIONING REGION</v>
          </cell>
        </row>
        <row r="100">
          <cell r="A100" t="str">
            <v>T692</v>
          </cell>
          <cell r="B100" t="str">
            <v>SOUTH EAST COMMISSIONING REGION</v>
          </cell>
        </row>
        <row r="101">
          <cell r="A101" t="str">
            <v>F001</v>
          </cell>
          <cell r="B101" t="str">
            <v>SOUTH EAST COMMISSIONING REGION</v>
          </cell>
        </row>
        <row r="102">
          <cell r="A102" t="str">
            <v>T139</v>
          </cell>
          <cell r="B102" t="str">
            <v>SOUTH EAST COMMISSIONING REGION</v>
          </cell>
        </row>
        <row r="103">
          <cell r="A103" t="str">
            <v>T205</v>
          </cell>
          <cell r="B103" t="str">
            <v>MIDLANDS COMMISSIONING REGION</v>
          </cell>
        </row>
        <row r="104">
          <cell r="A104" t="str">
            <v>T094</v>
          </cell>
          <cell r="B104" t="str">
            <v>LONDON COMMISSIONING REGION</v>
          </cell>
        </row>
        <row r="105">
          <cell r="A105" t="str">
            <v>T586</v>
          </cell>
          <cell r="B105" t="str">
            <v>NORTH EAST AND YORKSHIRE COMMISSIONING REGION</v>
          </cell>
        </row>
        <row r="106">
          <cell r="A106" t="str">
            <v>T184</v>
          </cell>
          <cell r="B106" t="str">
            <v>MIDLANDS COMMISSIONING REGION</v>
          </cell>
        </row>
        <row r="107">
          <cell r="A107" t="str">
            <v>T068</v>
          </cell>
          <cell r="B107" t="str">
            <v>MIDLANDS COMMISSIONING REGION</v>
          </cell>
        </row>
        <row r="108">
          <cell r="A108" t="str">
            <v>T533</v>
          </cell>
          <cell r="B108" t="str">
            <v>SOUTH EAST COMMISSIONING REGION</v>
          </cell>
        </row>
        <row r="109">
          <cell r="A109" t="str">
            <v>T657</v>
          </cell>
          <cell r="B109" t="str">
            <v>SOUTH EAST COMMISSIONING REGION</v>
          </cell>
        </row>
        <row r="110">
          <cell r="A110" t="str">
            <v>T398</v>
          </cell>
          <cell r="B110" t="str">
            <v>SOUTH WEST COMMISSIONING REGION</v>
          </cell>
        </row>
        <row r="111">
          <cell r="A111" t="str">
            <v>T585</v>
          </cell>
          <cell r="B111" t="str">
            <v>MIDLANDS COMMISSIONING REGION</v>
          </cell>
        </row>
        <row r="112">
          <cell r="A112" t="str">
            <v>T245</v>
          </cell>
          <cell r="B112" t="str">
            <v>LONDON COMMISSIONING REGION</v>
          </cell>
        </row>
        <row r="113">
          <cell r="A113" t="str">
            <v>T581</v>
          </cell>
          <cell r="B113" t="str">
            <v>NORTH EAST AND YORKSHIRE COMMISSIONING REGION</v>
          </cell>
        </row>
        <row r="114">
          <cell r="A114" t="str">
            <v>T412</v>
          </cell>
          <cell r="B114" t="str">
            <v>LONDON COMMISSIONING REGION</v>
          </cell>
        </row>
        <row r="115">
          <cell r="A115" t="str">
            <v>T602</v>
          </cell>
          <cell r="B115" t="str">
            <v>MIDLANDS COMMISSIONING REGION</v>
          </cell>
        </row>
        <row r="116">
          <cell r="A116" t="str">
            <v>T035</v>
          </cell>
          <cell r="B116" t="str">
            <v>SOUTH EAST COMMISSIONING REGION</v>
          </cell>
        </row>
        <row r="117">
          <cell r="A117" t="str">
            <v>T172</v>
          </cell>
          <cell r="B117" t="str">
            <v>SOUTH EAST COMMISSIONING REGION</v>
          </cell>
        </row>
        <row r="118">
          <cell r="A118" t="str">
            <v>T347</v>
          </cell>
          <cell r="B118" t="str">
            <v>LONDON COMMISSIONING REGION</v>
          </cell>
        </row>
        <row r="119">
          <cell r="A119" t="str">
            <v>T079</v>
          </cell>
          <cell r="B119" t="str">
            <v>LONDON COMMISSIONING REGION</v>
          </cell>
        </row>
        <row r="120">
          <cell r="A120" t="str">
            <v>T287</v>
          </cell>
          <cell r="B120" t="str">
            <v>MIDLANDS COMMISSIONING REGION</v>
          </cell>
        </row>
        <row r="121">
          <cell r="A121" t="str">
            <v>T684</v>
          </cell>
          <cell r="B121" t="str">
            <v>MIDLANDS COMMISSIONING REGION</v>
          </cell>
        </row>
        <row r="122">
          <cell r="A122" t="str">
            <v>T411</v>
          </cell>
          <cell r="B122" t="str">
            <v>LONDON COMMISSIONING REGION</v>
          </cell>
        </row>
        <row r="123">
          <cell r="A123" t="str">
            <v>T250</v>
          </cell>
          <cell r="B123" t="str">
            <v>EAST OF ENGLAND COMMISSIONING REGION</v>
          </cell>
        </row>
        <row r="124">
          <cell r="A124" t="str">
            <v>T091</v>
          </cell>
          <cell r="B124" t="str">
            <v>LONDON COMMISSIONING REGION</v>
          </cell>
        </row>
        <row r="125">
          <cell r="A125" t="str">
            <v>T436</v>
          </cell>
          <cell r="B125" t="str">
            <v>LONDON COMMISSIONING REGION</v>
          </cell>
        </row>
        <row r="126">
          <cell r="A126" t="str">
            <v>T456</v>
          </cell>
          <cell r="B126" t="str">
            <v>NORTH EAST AND YORKSHIRE COMMISSIONING REGION</v>
          </cell>
        </row>
        <row r="127">
          <cell r="A127" t="str">
            <v>T455</v>
          </cell>
          <cell r="B127" t="str">
            <v>NORTH EAST AND YORKSHIRE COMMISSIONING REGION</v>
          </cell>
        </row>
        <row r="128">
          <cell r="A128" t="str">
            <v>T579</v>
          </cell>
          <cell r="B128" t="str">
            <v>MIDLANDS COMMISSIONING REGION</v>
          </cell>
        </row>
        <row r="129">
          <cell r="A129" t="str">
            <v>T689</v>
          </cell>
          <cell r="B129" t="str">
            <v>MIDLANDS COMMISSIONING REGION</v>
          </cell>
        </row>
        <row r="130">
          <cell r="A130" t="str">
            <v>T588</v>
          </cell>
          <cell r="B130" t="str">
            <v>NORTH WEST COMMISSIONING REGION</v>
          </cell>
        </row>
        <row r="131">
          <cell r="A131" t="str">
            <v>T363</v>
          </cell>
          <cell r="B131" t="str">
            <v>MIDLANDS COMMISSIONING REGION</v>
          </cell>
        </row>
        <row r="132">
          <cell r="A132" t="str">
            <v>T351</v>
          </cell>
          <cell r="B132" t="str">
            <v>MIDLANDS COMMISSIONING REGION</v>
          </cell>
        </row>
        <row r="133">
          <cell r="A133" t="str">
            <v>T607</v>
          </cell>
          <cell r="B133" t="str">
            <v>LONDON COMMISSIONING REGION</v>
          </cell>
        </row>
        <row r="134">
          <cell r="A134" t="str">
            <v>T402</v>
          </cell>
          <cell r="B134" t="str">
            <v>LONDON COMMISSIONING REGION</v>
          </cell>
        </row>
        <row r="135">
          <cell r="A135" t="str">
            <v>T285</v>
          </cell>
          <cell r="B135" t="str">
            <v>LONDON COMMISSIONING REGION</v>
          </cell>
        </row>
        <row r="136">
          <cell r="A136" t="str">
            <v>T635</v>
          </cell>
          <cell r="B136" t="str">
            <v>EAST OF ENGLAND COMMISSIONING REGION</v>
          </cell>
        </row>
        <row r="137">
          <cell r="A137" t="str">
            <v>T615</v>
          </cell>
          <cell r="B137" t="str">
            <v>NORTH WEST COMMISSIONING REGION</v>
          </cell>
        </row>
        <row r="138">
          <cell r="A138" t="str">
            <v>T494</v>
          </cell>
          <cell r="B138" t="str">
            <v>MIDLANDS COMMISSIONING REGION</v>
          </cell>
        </row>
        <row r="139">
          <cell r="A139" t="str">
            <v>T629</v>
          </cell>
          <cell r="B139" t="str">
            <v>MIDLANDS COMMISSIONING REGION</v>
          </cell>
        </row>
        <row r="140">
          <cell r="A140" t="str">
            <v>T467</v>
          </cell>
          <cell r="B140" t="str">
            <v>NORTH EAST AND YORKSHIRE COMMISSIONING REGION</v>
          </cell>
        </row>
        <row r="141">
          <cell r="A141" t="str">
            <v>T619</v>
          </cell>
          <cell r="B141" t="str">
            <v>SOUTH WEST COMMISSIONING REGION</v>
          </cell>
        </row>
        <row r="142">
          <cell r="A142" t="str">
            <v>T468</v>
          </cell>
          <cell r="B142" t="str">
            <v>NORTH EAST AND YORKSHIRE COMMISSIONING REGION</v>
          </cell>
        </row>
        <row r="143">
          <cell r="A143" t="str">
            <v>T457</v>
          </cell>
          <cell r="B143" t="str">
            <v>MIDLANDS COMMISSIONING REGION</v>
          </cell>
        </row>
        <row r="144">
          <cell r="A144" t="str">
            <v>T558</v>
          </cell>
          <cell r="B144" t="str">
            <v>SOUTH EAST COMMISSIONING REGION</v>
          </cell>
        </row>
        <row r="145">
          <cell r="A145" t="str">
            <v>T679</v>
          </cell>
          <cell r="B145" t="str">
            <v>SOUTH EAST COMMISSIONING REGION</v>
          </cell>
        </row>
        <row r="146">
          <cell r="A146" t="str">
            <v>T460</v>
          </cell>
          <cell r="B146" t="str">
            <v>SOUTH EAST COMMISSIONING REGION</v>
          </cell>
        </row>
        <row r="147">
          <cell r="A147" t="str">
            <v>T466</v>
          </cell>
          <cell r="B147" t="str">
            <v>SOUTH EAST COMMISSIONING REGION</v>
          </cell>
        </row>
        <row r="148">
          <cell r="A148" t="str">
            <v>T618</v>
          </cell>
          <cell r="B148" t="str">
            <v>SOUTH WEST COMMISSIONING REGION</v>
          </cell>
        </row>
        <row r="149">
          <cell r="A149" t="str">
            <v>T114</v>
          </cell>
          <cell r="B149" t="str">
            <v>NORTH EAST AND YORKSHIRE COMMISSIONING REGION</v>
          </cell>
        </row>
        <row r="150">
          <cell r="A150" t="str">
            <v>T617</v>
          </cell>
          <cell r="B150" t="str">
            <v>NORTH WEST COMMISSIONING REGION</v>
          </cell>
        </row>
        <row r="151">
          <cell r="A151" t="str">
            <v>T462</v>
          </cell>
          <cell r="B151" t="str">
            <v>NORTH WEST COMMISSIONING REGION</v>
          </cell>
        </row>
        <row r="152">
          <cell r="A152" t="str">
            <v>T483</v>
          </cell>
          <cell r="B152" t="str">
            <v>LONDON COMMISSIONING REGION</v>
          </cell>
        </row>
        <row r="153">
          <cell r="A153" t="str">
            <v>T639</v>
          </cell>
          <cell r="B153" t="str">
            <v>LONDON COMMISSIONING REGION</v>
          </cell>
        </row>
        <row r="154">
          <cell r="A154" t="str">
            <v>T556</v>
          </cell>
          <cell r="B154" t="str">
            <v>LONDON COMMISSIONING REGION</v>
          </cell>
        </row>
        <row r="155">
          <cell r="A155" t="str">
            <v>T557</v>
          </cell>
          <cell r="B155" t="str">
            <v>NORTH EAST AND YORKSHIRE COMMISSIONING REGION</v>
          </cell>
        </row>
        <row r="156">
          <cell r="A156" t="str">
            <v>T492</v>
          </cell>
          <cell r="B156" t="str">
            <v>SOUTH WEST COMMISSIONING REGION</v>
          </cell>
        </row>
        <row r="157">
          <cell r="A157" t="str">
            <v>T387</v>
          </cell>
          <cell r="B157" t="str">
            <v>SOUTH WEST COMMISSIONING REGION</v>
          </cell>
        </row>
        <row r="158">
          <cell r="A158" t="str">
            <v>T489</v>
          </cell>
          <cell r="B158" t="str">
            <v>LONDON COMMISSIONING REGION</v>
          </cell>
        </row>
        <row r="159">
          <cell r="A159" t="str">
            <v>T491</v>
          </cell>
          <cell r="B159" t="str">
            <v>SOUTH EAST COMMISSIONING REGION</v>
          </cell>
        </row>
        <row r="160">
          <cell r="A160" t="str">
            <v>T487</v>
          </cell>
          <cell r="B160" t="str">
            <v>NORTH EAST AND YORKSHIRE COMMISSIONING REGION</v>
          </cell>
        </row>
        <row r="161">
          <cell r="A161" t="str">
            <v>T554</v>
          </cell>
          <cell r="B161" t="str">
            <v>NORTH WEST COMMISSIONING REGION</v>
          </cell>
        </row>
        <row r="162">
          <cell r="A162" t="str">
            <v>T606</v>
          </cell>
          <cell r="B162" t="str">
            <v>SOUTH EAST COMMISSIONING REGION</v>
          </cell>
        </row>
        <row r="163">
          <cell r="A163" t="str">
            <v>T608</v>
          </cell>
          <cell r="B163" t="str">
            <v>NORTH WEST COMMISSIONING REGION</v>
          </cell>
        </row>
        <row r="164">
          <cell r="A164" t="str">
            <v>T616</v>
          </cell>
          <cell r="B164" t="str">
            <v>NORTH WEST COMMISSIONING REGION</v>
          </cell>
        </row>
        <row r="165">
          <cell r="A165" t="str">
            <v>T623</v>
          </cell>
          <cell r="B165" t="str">
            <v>NORTH WEST COMMISSIONING REGION</v>
          </cell>
        </row>
        <row r="166">
          <cell r="A166" t="str">
            <v>T559</v>
          </cell>
          <cell r="B166" t="str">
            <v>NORTH EAST AND YORKSHIRE COMMISSIONING REGION</v>
          </cell>
        </row>
        <row r="167">
          <cell r="A167" t="str">
            <v>T565</v>
          </cell>
          <cell r="B167" t="str">
            <v>MIDLANDS COMMISSIONING REGION</v>
          </cell>
        </row>
        <row r="168">
          <cell r="A168" t="str">
            <v>T564</v>
          </cell>
          <cell r="B168" t="str">
            <v>MIDLANDS COMMISSIONING REGION</v>
          </cell>
        </row>
        <row r="169">
          <cell r="A169" t="str">
            <v>T571</v>
          </cell>
          <cell r="B169" t="str">
            <v>SOUTH EAST COMMISSIONING REGION</v>
          </cell>
        </row>
        <row r="170">
          <cell r="A170" t="str">
            <v>T562</v>
          </cell>
          <cell r="B170" t="str">
            <v>EAST OF ENGLAND COMMISSIONING REGION</v>
          </cell>
        </row>
        <row r="171">
          <cell r="A171" t="str">
            <v>T569</v>
          </cell>
          <cell r="B171" t="str">
            <v>EAST OF ENGLAND COMMISSIONING REGION</v>
          </cell>
        </row>
        <row r="172">
          <cell r="A172" t="str">
            <v>T572</v>
          </cell>
          <cell r="B172" t="str">
            <v>NORTH WEST COMMISSIONING REGION</v>
          </cell>
        </row>
        <row r="173">
          <cell r="A173" t="str">
            <v>T576</v>
          </cell>
          <cell r="B173" t="str">
            <v>LONDON COMMISSIONING REGION</v>
          </cell>
        </row>
        <row r="174">
          <cell r="A174" t="str">
            <v>T567</v>
          </cell>
          <cell r="B174" t="str">
            <v>MIDLANDS COMMISSIONING REGION</v>
          </cell>
        </row>
        <row r="175">
          <cell r="A175" t="str">
            <v>T582</v>
          </cell>
          <cell r="B175" t="str">
            <v>EAST OF ENGLAND COMMISSIONING REGION</v>
          </cell>
        </row>
        <row r="176">
          <cell r="A176" t="str">
            <v>T605</v>
          </cell>
          <cell r="B176" t="str">
            <v>SOUTH WEST COMMISSIONING REGION</v>
          </cell>
        </row>
        <row r="177">
          <cell r="A177" t="str">
            <v>T603</v>
          </cell>
          <cell r="B177" t="str">
            <v>NORTH WEST COMMISSIONING REGION</v>
          </cell>
        </row>
        <row r="178">
          <cell r="A178" t="str">
            <v>T604</v>
          </cell>
          <cell r="B178" t="str">
            <v>SOUTH EAST COMMISSIONING REGION</v>
          </cell>
        </row>
        <row r="179">
          <cell r="A179" t="str">
            <v>T601</v>
          </cell>
          <cell r="B179" t="str">
            <v>NORTH EAST AND YORKSHIRE COMMISSIONING REGION</v>
          </cell>
        </row>
        <row r="180">
          <cell r="A180" t="str">
            <v>T654</v>
          </cell>
          <cell r="B180" t="str">
            <v>MIDLANDS COMMISSIONING REGION</v>
          </cell>
        </row>
        <row r="181">
          <cell r="A181" t="str">
            <v>T664</v>
          </cell>
          <cell r="B181" t="str">
            <v>SOUTH EAST COMMISSIONING REGION</v>
          </cell>
        </row>
        <row r="182">
          <cell r="A182" t="str">
            <v>T656</v>
          </cell>
          <cell r="B182" t="str">
            <v>NORTH EAST AND YORKSHIRE COMMISSIONING REGION</v>
          </cell>
        </row>
        <row r="183">
          <cell r="A183" t="str">
            <v>T662</v>
          </cell>
          <cell r="B183" t="str">
            <v>NORTH EAST AND YORKSHIRE COMMISSIONING REGION</v>
          </cell>
        </row>
        <row r="184">
          <cell r="A184" t="str">
            <v>T485</v>
          </cell>
          <cell r="B184" t="str">
            <v>NORTH EAST AND YORKSHIRE COMMISSIONING REGION</v>
          </cell>
        </row>
        <row r="185">
          <cell r="A185" t="str">
            <v>T661</v>
          </cell>
          <cell r="B185" t="str">
            <v>NORTH WEST COMMISSIONING REGION</v>
          </cell>
        </row>
        <row r="186">
          <cell r="A186" t="str">
            <v>T669</v>
          </cell>
          <cell r="B186" t="str">
            <v>NORTH EAST AND YORKSHIRE COMMISSIONING REGION</v>
          </cell>
        </row>
        <row r="187">
          <cell r="A187" t="str">
            <v>T496</v>
          </cell>
          <cell r="B187" t="str">
            <v>MIDLANDS COMMISSIONING REGION</v>
          </cell>
        </row>
        <row r="188">
          <cell r="A188" t="str">
            <v>T624</v>
          </cell>
          <cell r="B188" t="str">
            <v>NORTH WEST COMMISSIONING REGION</v>
          </cell>
        </row>
        <row r="189">
          <cell r="A189" t="str">
            <v>T632</v>
          </cell>
          <cell r="B189" t="str">
            <v>SOUTH EAST COMMISSIONING REGION</v>
          </cell>
        </row>
        <row r="190">
          <cell r="A190" t="str">
            <v>T561</v>
          </cell>
          <cell r="B190" t="str">
            <v>NORTH EAST AND YORKSHIRE COMMISSIONING REGION</v>
          </cell>
        </row>
        <row r="191">
          <cell r="A191" t="str">
            <v>T633</v>
          </cell>
          <cell r="B191" t="str">
            <v>NORTH EAST AND YORKSHIRE COMMISSIONING REGION</v>
          </cell>
        </row>
        <row r="192">
          <cell r="A192" t="str">
            <v>T626</v>
          </cell>
          <cell r="B192" t="str">
            <v>NORTH EAST AND YORKSHIRE COMMISSIONING REGION</v>
          </cell>
        </row>
        <row r="193">
          <cell r="A193" t="str">
            <v>T636</v>
          </cell>
          <cell r="B193" t="str">
            <v>MIDLANDS COMMISSIONING REGION</v>
          </cell>
        </row>
        <row r="194">
          <cell r="A194" t="str">
            <v>T621</v>
          </cell>
          <cell r="B194" t="str">
            <v>NORTH WEST COMMISSIONING REGION</v>
          </cell>
        </row>
        <row r="195">
          <cell r="A195" t="str">
            <v>T226</v>
          </cell>
          <cell r="B195" t="str">
            <v>MIDLANDS COMMISSIONING REGION</v>
          </cell>
        </row>
        <row r="196">
          <cell r="A196" t="str">
            <v>T638</v>
          </cell>
          <cell r="B196" t="str">
            <v>NORTH WEST COMMISSIONING REGION</v>
          </cell>
        </row>
        <row r="197">
          <cell r="A197" t="str">
            <v>T463</v>
          </cell>
          <cell r="B197" t="str">
            <v>NORTH EAST AND YORKSHIRE COMMISSIONING REGION</v>
          </cell>
        </row>
        <row r="198">
          <cell r="A198" t="str">
            <v>T644</v>
          </cell>
          <cell r="B198" t="str">
            <v>SOUTH EAST COMMISSIONING REGION</v>
          </cell>
        </row>
        <row r="199">
          <cell r="A199" t="str">
            <v>T645</v>
          </cell>
          <cell r="B199" t="str">
            <v>NORTH WEST COMMISSIONING REGION</v>
          </cell>
        </row>
        <row r="200">
          <cell r="A200" t="str">
            <v>T643</v>
          </cell>
          <cell r="B200" t="str">
            <v>MIDLANDS COMMISSIONING REGION</v>
          </cell>
        </row>
        <row r="201">
          <cell r="A201" t="str">
            <v>T200</v>
          </cell>
          <cell r="B201" t="str">
            <v>NORTH WEST COMMISSIONING REGION</v>
          </cell>
        </row>
        <row r="202">
          <cell r="A202" t="str">
            <v>T686</v>
          </cell>
          <cell r="B202" t="str">
            <v>NORTH WEST COMMISSIONING REGION</v>
          </cell>
        </row>
        <row r="203">
          <cell r="A203" t="str">
            <v>T650</v>
          </cell>
          <cell r="B203" t="str">
            <v>MIDLANDS COMMISSIONING REGION</v>
          </cell>
        </row>
        <row r="204">
          <cell r="A204" t="str">
            <v>T652</v>
          </cell>
          <cell r="B204" t="str">
            <v>SOUTH EAST COMMISSIONING REGION</v>
          </cell>
        </row>
        <row r="205">
          <cell r="A205" t="str">
            <v>T658</v>
          </cell>
          <cell r="B205" t="str">
            <v>SOUTH EAST COMMISSIONING REGION</v>
          </cell>
        </row>
        <row r="206">
          <cell r="A206" t="str">
            <v>C008</v>
          </cell>
          <cell r="B206" t="str">
            <v>NORTH WEST COMMISSIONING REGION</v>
          </cell>
        </row>
        <row r="207">
          <cell r="A207" t="str">
            <v>C003</v>
          </cell>
          <cell r="B207" t="str">
            <v>EAST OF ENGLAND COMMISSIONING REGION</v>
          </cell>
        </row>
        <row r="208">
          <cell r="A208" t="str">
            <v>C005</v>
          </cell>
          <cell r="B208" t="str">
            <v>EAST OF ENGLAND COMMISSIONING REGION</v>
          </cell>
        </row>
        <row r="209">
          <cell r="A209" t="str">
            <v>C001</v>
          </cell>
          <cell r="B209" t="str">
            <v>MIDLANDS COMMISSIONING REGION</v>
          </cell>
        </row>
        <row r="210">
          <cell r="A210" t="str">
            <v>C013</v>
          </cell>
          <cell r="B210" t="str">
            <v>NORTH EAST AND YORKSHIRE COMMISSIONING REGION</v>
          </cell>
        </row>
        <row r="211">
          <cell r="A211" t="str">
            <v>C014</v>
          </cell>
          <cell r="B211" t="str">
            <v>NORTH WEST COMMISSIONING REGION</v>
          </cell>
        </row>
        <row r="212">
          <cell r="A212" t="str">
            <v>C010</v>
          </cell>
          <cell r="B212" t="str">
            <v>MIDLANDS COMMISSIONING REGION</v>
          </cell>
        </row>
        <row r="213">
          <cell r="A213" t="str">
            <v>C016</v>
          </cell>
          <cell r="B213" t="str">
            <v>LONDON COMMISSIONING REGION</v>
          </cell>
        </row>
        <row r="214">
          <cell r="A214" t="str">
            <v>T655</v>
          </cell>
          <cell r="B214" t="str">
            <v>MIDLANDS COMMISSIONING REGION</v>
          </cell>
        </row>
        <row r="215">
          <cell r="A215" t="str">
            <v>T663</v>
          </cell>
          <cell r="B215" t="str">
            <v>EAST OF ENGLAND COMMISSIONING REGION</v>
          </cell>
        </row>
        <row r="216">
          <cell r="A216" t="str">
            <v>T659</v>
          </cell>
          <cell r="B216" t="str">
            <v>SOUTH EAST COMMISSIONING REGION</v>
          </cell>
        </row>
        <row r="217">
          <cell r="A217" t="str">
            <v>T660</v>
          </cell>
          <cell r="B217" t="str">
            <v>SOUTH EAST COMMISSIONING REGION</v>
          </cell>
        </row>
        <row r="218">
          <cell r="A218" t="str">
            <v>T665</v>
          </cell>
          <cell r="B218" t="str">
            <v>SOUTH WEST COMMISSIONING REGION</v>
          </cell>
        </row>
        <row r="219">
          <cell r="A219" t="str">
            <v>T668</v>
          </cell>
          <cell r="B219" t="str">
            <v>MIDLANDS COMMISSIONING REGION</v>
          </cell>
        </row>
        <row r="220">
          <cell r="A220" t="str">
            <v>T670</v>
          </cell>
          <cell r="B220" t="str">
            <v>LONDON COMMISSIONING REGION</v>
          </cell>
        </row>
        <row r="221">
          <cell r="A221" t="str">
            <v>T671</v>
          </cell>
          <cell r="B221" t="str">
            <v>MIDLANDS COMMISSIONING REGION</v>
          </cell>
        </row>
        <row r="222">
          <cell r="A222" t="str">
            <v>T693</v>
          </cell>
          <cell r="B222" t="str">
            <v>MIDLANDS COMMISSIONING REGION</v>
          </cell>
        </row>
        <row r="223">
          <cell r="A223" t="str">
            <v>T673</v>
          </cell>
          <cell r="B223" t="str">
            <v>SOUTH EAST COMMISSIONING REGION</v>
          </cell>
        </row>
        <row r="224">
          <cell r="A224" t="str">
            <v>T674</v>
          </cell>
          <cell r="B224" t="str">
            <v>EAST OF ENGLAND COMMISSIONING REGION</v>
          </cell>
        </row>
        <row r="225">
          <cell r="A225" t="str">
            <v>C004</v>
          </cell>
          <cell r="B225" t="str">
            <v>MIDLANDS COMMISSIONING REGION</v>
          </cell>
        </row>
        <row r="226">
          <cell r="A226" t="str">
            <v>C012</v>
          </cell>
          <cell r="B226" t="str">
            <v>LONDON COMMISSIONING REGION</v>
          </cell>
        </row>
        <row r="227">
          <cell r="A227" t="str">
            <v>C007</v>
          </cell>
          <cell r="B227" t="str">
            <v>SOUTH EAST COMMISSIONING REGION</v>
          </cell>
        </row>
        <row r="228">
          <cell r="A228" t="str">
            <v>T630</v>
          </cell>
          <cell r="B228" t="str">
            <v>NORTH EAST AND YORKSHIRE COMMISSIONING REGION</v>
          </cell>
        </row>
        <row r="229">
          <cell r="A229" t="str">
            <v>T609</v>
          </cell>
          <cell r="B229" t="str">
            <v>LONDON COMMISSIONING REGION</v>
          </cell>
        </row>
        <row r="230">
          <cell r="A230" t="str">
            <v>T367</v>
          </cell>
          <cell r="B230" t="str">
            <v>NORTH EAST AND YORKSHIRE COMMISSIONING REGION</v>
          </cell>
        </row>
        <row r="231">
          <cell r="A231" t="str">
            <v>T180</v>
          </cell>
          <cell r="B231" t="str">
            <v>MIDLANDS COMMISSIONING REGION</v>
          </cell>
        </row>
        <row r="232">
          <cell r="A232" t="str">
            <v>T166</v>
          </cell>
          <cell r="B232" t="str">
            <v>NULL</v>
          </cell>
        </row>
        <row r="233">
          <cell r="A233" t="str">
            <v>T443</v>
          </cell>
          <cell r="B233" t="str">
            <v>NULL</v>
          </cell>
        </row>
        <row r="234">
          <cell r="A234" t="str">
            <v>T553</v>
          </cell>
          <cell r="B234" t="str">
            <v>NULL</v>
          </cell>
        </row>
        <row r="235">
          <cell r="A235" t="str">
            <v>I101</v>
          </cell>
          <cell r="B235" t="str">
            <v>INDEPENDENT SECTOR</v>
          </cell>
        </row>
        <row r="236">
          <cell r="A236" t="str">
            <v>T053</v>
          </cell>
          <cell r="B236" t="str">
            <v>NORTH WEST COMMISSIONING REGION</v>
          </cell>
        </row>
        <row r="237">
          <cell r="A237" t="str">
            <v>I162</v>
          </cell>
          <cell r="B237" t="str">
            <v>INDEPENDENT SECTOR</v>
          </cell>
        </row>
        <row r="238">
          <cell r="A238" t="str">
            <v>I089</v>
          </cell>
          <cell r="B238" t="str">
            <v>INDEPENDENT SECTOR</v>
          </cell>
        </row>
        <row r="239">
          <cell r="A239" t="str">
            <v>T271</v>
          </cell>
          <cell r="B239" t="str">
            <v>EAST OF ENGLAND COMMISSIONING REGION</v>
          </cell>
        </row>
        <row r="240">
          <cell r="A240" t="str">
            <v>T469</v>
          </cell>
          <cell r="B240" t="str">
            <v>LONDON COMMISSIONING REGION</v>
          </cell>
        </row>
        <row r="241">
          <cell r="A241" t="str">
            <v>T042</v>
          </cell>
          <cell r="B241" t="str">
            <v>NULL</v>
          </cell>
        </row>
        <row r="242">
          <cell r="A242" t="str">
            <v>I137</v>
          </cell>
          <cell r="B242" t="str">
            <v>INDEPENDENT SECTOR</v>
          </cell>
        </row>
        <row r="243">
          <cell r="A243" t="str">
            <v>T220</v>
          </cell>
          <cell r="B243" t="str">
            <v>SOUTH WEST COMMISSIONING REGION</v>
          </cell>
        </row>
        <row r="244">
          <cell r="A244" t="str">
            <v>T131</v>
          </cell>
          <cell r="B244" t="str">
            <v>MIDLANDS COMMISSIONING REGION</v>
          </cell>
        </row>
        <row r="245">
          <cell r="A245" t="str">
            <v>T299</v>
          </cell>
          <cell r="B245" t="str">
            <v>NULL</v>
          </cell>
        </row>
        <row r="246">
          <cell r="A246" t="str">
            <v>T077</v>
          </cell>
          <cell r="B246" t="str">
            <v>SOUTH WEST COMMISSIONING REGION</v>
          </cell>
        </row>
        <row r="247">
          <cell r="A247" t="str">
            <v>T165</v>
          </cell>
          <cell r="B247" t="str">
            <v>MIDLANDS COMMISSIONING REGION</v>
          </cell>
        </row>
        <row r="248">
          <cell r="A248" t="str">
            <v>T470</v>
          </cell>
          <cell r="B248" t="str">
            <v>NULL</v>
          </cell>
        </row>
        <row r="249">
          <cell r="A249" t="str">
            <v>T574</v>
          </cell>
          <cell r="B249" t="str">
            <v>NORTH EAST AND YORKSHIRE COMMISSIONING REGION</v>
          </cell>
        </row>
        <row r="250">
          <cell r="A250" t="str">
            <v>T032</v>
          </cell>
          <cell r="B250" t="str">
            <v>NULL</v>
          </cell>
        </row>
        <row r="251">
          <cell r="A251" t="str">
            <v>T215</v>
          </cell>
          <cell r="B251" t="str">
            <v>NULL</v>
          </cell>
        </row>
        <row r="252">
          <cell r="A252" t="str">
            <v>I044</v>
          </cell>
          <cell r="B252" t="str">
            <v>INDEPENDENT SECTOR</v>
          </cell>
        </row>
        <row r="253">
          <cell r="A253" t="str">
            <v>T163</v>
          </cell>
          <cell r="B253" t="str">
            <v>SOUTH WEST COMMISSIONING REGION</v>
          </cell>
        </row>
        <row r="254">
          <cell r="A254" t="str">
            <v>T202</v>
          </cell>
          <cell r="B254" t="str">
            <v>NORTH WEST COMMISSIONING REGION</v>
          </cell>
        </row>
        <row r="255">
          <cell r="A255" t="str">
            <v>T368</v>
          </cell>
          <cell r="B255" t="str">
            <v>NULL</v>
          </cell>
        </row>
        <row r="256">
          <cell r="A256" t="str">
            <v>T570</v>
          </cell>
          <cell r="B256" t="str">
            <v>EAST OF ENGLAND COMMISSIONING REGION</v>
          </cell>
        </row>
        <row r="257">
          <cell r="A257" t="str">
            <v>T444</v>
          </cell>
          <cell r="B257" t="str">
            <v>NULL</v>
          </cell>
        </row>
        <row r="258">
          <cell r="A258" t="str">
            <v>I061</v>
          </cell>
          <cell r="B258" t="str">
            <v>INDEPENDENT SECTOR</v>
          </cell>
        </row>
        <row r="259">
          <cell r="A259" t="str">
            <v>T612</v>
          </cell>
          <cell r="B259" t="str">
            <v>NORTH WEST COMMISSIONING REGION</v>
          </cell>
        </row>
        <row r="260">
          <cell r="A260" t="str">
            <v>I050</v>
          </cell>
          <cell r="B260" t="str">
            <v>INDEPENDENT SECTOR</v>
          </cell>
        </row>
        <row r="261">
          <cell r="A261" t="str">
            <v>I011</v>
          </cell>
          <cell r="B261" t="str">
            <v>INDEPENDENT SECTOR</v>
          </cell>
        </row>
        <row r="262">
          <cell r="A262" t="str">
            <v>I021</v>
          </cell>
          <cell r="B262" t="str">
            <v>INDEPENDENT SECTOR</v>
          </cell>
        </row>
        <row r="263">
          <cell r="A263" t="str">
            <v>T060</v>
          </cell>
          <cell r="B263" t="str">
            <v>NULL</v>
          </cell>
        </row>
        <row r="264">
          <cell r="A264" t="str">
            <v>I013</v>
          </cell>
          <cell r="B264" t="str">
            <v>INDEPENDENT SECTOR</v>
          </cell>
        </row>
        <row r="265">
          <cell r="A265" t="str">
            <v>T085</v>
          </cell>
          <cell r="B265" t="str">
            <v>NULL</v>
          </cell>
        </row>
        <row r="266">
          <cell r="A266" t="str">
            <v>T666</v>
          </cell>
          <cell r="B266" t="str">
            <v>SOUTH WEST COMMISSIONING REGION</v>
          </cell>
        </row>
        <row r="267">
          <cell r="A267" t="str">
            <v>I010</v>
          </cell>
          <cell r="B267" t="str">
            <v>INDEPENDENT SECTOR</v>
          </cell>
        </row>
        <row r="268">
          <cell r="A268" t="str">
            <v>T613</v>
          </cell>
          <cell r="B268" t="str">
            <v>NORTH EAST AND YORKSHIRE COMMISSIONING REGION</v>
          </cell>
        </row>
        <row r="269">
          <cell r="A269" t="str">
            <v>T125</v>
          </cell>
          <cell r="B269" t="str">
            <v>NORTH EAST AND YORKSHIRE COMMISSIONING REGION</v>
          </cell>
        </row>
        <row r="270">
          <cell r="A270" t="str">
            <v>T352</v>
          </cell>
          <cell r="B270" t="str">
            <v>EAST OF ENGLAND COMMISSIONING REGION</v>
          </cell>
        </row>
        <row r="271">
          <cell r="A271" t="str">
            <v>T198</v>
          </cell>
          <cell r="B271" t="str">
            <v>SOUTH EAST COMMISSIONING REGION</v>
          </cell>
        </row>
        <row r="272">
          <cell r="A272" t="str">
            <v>I117</v>
          </cell>
          <cell r="B272" t="str">
            <v>INDEPENDENT SECTOR</v>
          </cell>
        </row>
        <row r="273">
          <cell r="A273" t="str">
            <v>I152</v>
          </cell>
          <cell r="B273" t="str">
            <v>INDEPENDENT SECTOR</v>
          </cell>
        </row>
        <row r="274">
          <cell r="A274" t="str">
            <v>T620</v>
          </cell>
          <cell r="B274" t="str">
            <v>NULL</v>
          </cell>
        </row>
        <row r="275">
          <cell r="A275" t="str">
            <v>I107</v>
          </cell>
          <cell r="B275" t="str">
            <v>INDEPENDENT SECTOR</v>
          </cell>
        </row>
        <row r="276">
          <cell r="A276" t="str">
            <v>I143</v>
          </cell>
          <cell r="B276" t="str">
            <v>INDEPENDENT SECTOR</v>
          </cell>
        </row>
        <row r="277">
          <cell r="A277" t="str">
            <v>T365</v>
          </cell>
          <cell r="B277" t="str">
            <v>SOUTH EAST COMMISSIONING REGION</v>
          </cell>
        </row>
        <row r="278">
          <cell r="A278" t="str">
            <v>I079</v>
          </cell>
          <cell r="B278" t="str">
            <v>INDEPENDENT SECTOR</v>
          </cell>
        </row>
        <row r="279">
          <cell r="A279" t="str">
            <v>I065</v>
          </cell>
          <cell r="B279" t="str">
            <v>INDEPENDENT SECTOR</v>
          </cell>
        </row>
        <row r="280">
          <cell r="A280" t="str">
            <v>T112</v>
          </cell>
          <cell r="B280" t="str">
            <v>NORTH EAST AND YORKSHIRE COMMISSIONING REGION</v>
          </cell>
        </row>
        <row r="281">
          <cell r="A281" t="str">
            <v>I012</v>
          </cell>
          <cell r="B281" t="str">
            <v>INDEPENDENT SECTOR</v>
          </cell>
        </row>
        <row r="282">
          <cell r="A282" t="str">
            <v>T134</v>
          </cell>
          <cell r="B282" t="str">
            <v>SOUTH WEST COMMISSIONING REGION</v>
          </cell>
        </row>
        <row r="283">
          <cell r="A283" t="str">
            <v>T364</v>
          </cell>
          <cell r="B283" t="str">
            <v>NULL</v>
          </cell>
        </row>
        <row r="284">
          <cell r="A284" t="str">
            <v>I074</v>
          </cell>
          <cell r="B284" t="str">
            <v>INDEPENDENT SECTOR</v>
          </cell>
        </row>
        <row r="285">
          <cell r="A285" t="str">
            <v>I109</v>
          </cell>
          <cell r="B285" t="str">
            <v>INDEPENDENT SECTOR</v>
          </cell>
        </row>
        <row r="286">
          <cell r="A286" t="str">
            <v>I150</v>
          </cell>
          <cell r="B286" t="str">
            <v>INDEPENDENT SECTOR</v>
          </cell>
        </row>
        <row r="287">
          <cell r="A287" t="str">
            <v>I160</v>
          </cell>
          <cell r="B287" t="str">
            <v>INDEPENDENT SECTOR</v>
          </cell>
        </row>
        <row r="288">
          <cell r="A288" t="str">
            <v>T481</v>
          </cell>
          <cell r="B288" t="str">
            <v>LONDON COMMISSIONING REGION</v>
          </cell>
        </row>
        <row r="289">
          <cell r="A289" t="str">
            <v>T238</v>
          </cell>
          <cell r="B289" t="str">
            <v>LONDON COMMISSIONING REGION</v>
          </cell>
        </row>
        <row r="290">
          <cell r="A290" t="str">
            <v>I051</v>
          </cell>
          <cell r="B290" t="str">
            <v>INDEPENDENT SECTOR</v>
          </cell>
        </row>
        <row r="291">
          <cell r="A291" t="str">
            <v>T335</v>
          </cell>
          <cell r="B291" t="str">
            <v>NULL</v>
          </cell>
        </row>
        <row r="292">
          <cell r="A292" t="str">
            <v>I004</v>
          </cell>
          <cell r="B292" t="str">
            <v>INDEPENDENT SECTOR</v>
          </cell>
        </row>
        <row r="293">
          <cell r="A293" t="str">
            <v>T033</v>
          </cell>
          <cell r="B293" t="str">
            <v>SOUTH EAST COMMISSIONING REGION</v>
          </cell>
        </row>
        <row r="294">
          <cell r="A294" t="str">
            <v>T681</v>
          </cell>
          <cell r="B294" t="str">
            <v>SOUTH WEST COMMISSIONING REGION</v>
          </cell>
        </row>
        <row r="295">
          <cell r="A295" t="str">
            <v>T090</v>
          </cell>
          <cell r="B295" t="str">
            <v>NULL</v>
          </cell>
        </row>
        <row r="296">
          <cell r="A296" t="str">
            <v>I129</v>
          </cell>
          <cell r="B296" t="str">
            <v>INDEPENDENT SECTOR</v>
          </cell>
        </row>
        <row r="297">
          <cell r="A297" t="str">
            <v>T583</v>
          </cell>
          <cell r="B297" t="str">
            <v>EAST OF ENGLAND COMMISSIONING REGION</v>
          </cell>
        </row>
        <row r="298">
          <cell r="A298" t="str">
            <v>T023</v>
          </cell>
          <cell r="B298" t="str">
            <v>NULL</v>
          </cell>
        </row>
        <row r="299">
          <cell r="A299" t="str">
            <v>T490</v>
          </cell>
          <cell r="B299" t="str">
            <v>NULL</v>
          </cell>
        </row>
        <row r="300">
          <cell r="A300" t="str">
            <v>T397</v>
          </cell>
          <cell r="B300" t="str">
            <v>NULL</v>
          </cell>
        </row>
        <row r="301">
          <cell r="A301" t="str">
            <v>T555</v>
          </cell>
          <cell r="B301" t="str">
            <v>NULL</v>
          </cell>
        </row>
        <row r="302">
          <cell r="A302" t="str">
            <v>I108</v>
          </cell>
          <cell r="B302" t="str">
            <v>INDEPENDENT SECTOR</v>
          </cell>
        </row>
        <row r="303">
          <cell r="A303" t="str">
            <v>I022</v>
          </cell>
          <cell r="B303" t="str">
            <v>INDEPENDENT SECTOR</v>
          </cell>
        </row>
        <row r="304">
          <cell r="A304" t="str">
            <v>T080</v>
          </cell>
          <cell r="B304" t="str">
            <v>MIDLANDS COMMISSIONING REGION</v>
          </cell>
        </row>
        <row r="305">
          <cell r="A305" t="str">
            <v>T544</v>
          </cell>
          <cell r="B305" t="str">
            <v>NORTH EAST AND YORKSHIRE COMMISSIONING REGION</v>
          </cell>
        </row>
        <row r="306">
          <cell r="A306" t="str">
            <v>T296</v>
          </cell>
          <cell r="B306" t="str">
            <v>NORTH WEST COMMISSIONING REGION</v>
          </cell>
        </row>
        <row r="307">
          <cell r="A307" t="str">
            <v>T566</v>
          </cell>
          <cell r="B307" t="str">
            <v>NULL</v>
          </cell>
        </row>
        <row r="308">
          <cell r="A308" t="str">
            <v>I007</v>
          </cell>
          <cell r="B308" t="str">
            <v>INDEPENDENT SECTOR</v>
          </cell>
        </row>
        <row r="309">
          <cell r="A309" t="str">
            <v>T233</v>
          </cell>
          <cell r="B309" t="str">
            <v>NULL</v>
          </cell>
        </row>
        <row r="310">
          <cell r="A310" t="str">
            <v>T672</v>
          </cell>
          <cell r="B310" t="str">
            <v>LONDON COMMISSIONING REGION</v>
          </cell>
        </row>
        <row r="311">
          <cell r="A311" t="str">
            <v>I093</v>
          </cell>
          <cell r="B311" t="str">
            <v>INDEPENDENT SECTOR</v>
          </cell>
        </row>
        <row r="312">
          <cell r="A312" t="str">
            <v>I002</v>
          </cell>
          <cell r="B312" t="str">
            <v>INDEPENDENT SECTOR</v>
          </cell>
        </row>
        <row r="313">
          <cell r="A313" t="str">
            <v>I113</v>
          </cell>
          <cell r="B313" t="str">
            <v>INDEPENDENT SECTOR</v>
          </cell>
        </row>
        <row r="314">
          <cell r="A314" t="str">
            <v>I069</v>
          </cell>
          <cell r="B314" t="str">
            <v>INDEPENDENT SECTOR</v>
          </cell>
        </row>
        <row r="315">
          <cell r="A315" t="str">
            <v>I054</v>
          </cell>
          <cell r="B315" t="str">
            <v>INDEPENDENT SECTOR</v>
          </cell>
        </row>
        <row r="316">
          <cell r="A316" t="str">
            <v>I031</v>
          </cell>
          <cell r="B316" t="str">
            <v>INDEPENDENT SECTOR</v>
          </cell>
        </row>
        <row r="317">
          <cell r="A317" t="str">
            <v>T614</v>
          </cell>
          <cell r="B317" t="str">
            <v>LONDON COMMISSIONING REGION</v>
          </cell>
        </row>
        <row r="318">
          <cell r="A318" t="str">
            <v>T138</v>
          </cell>
          <cell r="B318" t="str">
            <v>NULL</v>
          </cell>
        </row>
        <row r="319">
          <cell r="A319" t="str">
            <v>T003</v>
          </cell>
          <cell r="B319" t="str">
            <v>EAST OF ENGLAND COMMISSIONING REGION</v>
          </cell>
        </row>
        <row r="320">
          <cell r="A320" t="str">
            <v>I139</v>
          </cell>
          <cell r="B320" t="str">
            <v>INDEPENDENT SECTOR</v>
          </cell>
        </row>
        <row r="321">
          <cell r="A321" t="str">
            <v>C006</v>
          </cell>
          <cell r="B321" t="str">
            <v>NORTH WEST COMMISSIONING REGION</v>
          </cell>
        </row>
        <row r="322">
          <cell r="A322" t="str">
            <v>T008</v>
          </cell>
          <cell r="B322" t="str">
            <v>EAST OF ENGLAND COMMISSIONING REGION</v>
          </cell>
        </row>
        <row r="323">
          <cell r="A323" t="str">
            <v>T058</v>
          </cell>
          <cell r="B323" t="str">
            <v>NULL</v>
          </cell>
        </row>
        <row r="324">
          <cell r="A324" t="str">
            <v>T484</v>
          </cell>
          <cell r="B324" t="str">
            <v>LONDON COMMISSIONING REGION</v>
          </cell>
        </row>
        <row r="325">
          <cell r="A325" t="str">
            <v>I008</v>
          </cell>
          <cell r="B325" t="str">
            <v>INDEPENDENT SECTOR</v>
          </cell>
        </row>
        <row r="326">
          <cell r="A326" t="str">
            <v>I167</v>
          </cell>
          <cell r="B326" t="str">
            <v>INDEPENDENT SECTOR</v>
          </cell>
        </row>
        <row r="327">
          <cell r="A327" t="str">
            <v>T078</v>
          </cell>
          <cell r="B327" t="str">
            <v>NULL</v>
          </cell>
        </row>
        <row r="328">
          <cell r="A328" t="str">
            <v>I088</v>
          </cell>
          <cell r="B328" t="str">
            <v>INDEPENDENT SECTOR</v>
          </cell>
        </row>
        <row r="329">
          <cell r="A329" t="str">
            <v>I030</v>
          </cell>
          <cell r="B329" t="str">
            <v>INDEPENDENT SECTOR</v>
          </cell>
        </row>
        <row r="330">
          <cell r="A330" t="str">
            <v>T625</v>
          </cell>
          <cell r="B330" t="str">
            <v>NULL</v>
          </cell>
        </row>
        <row r="331">
          <cell r="A331" t="str">
            <v>T289</v>
          </cell>
          <cell r="B331" t="str">
            <v>NULL</v>
          </cell>
        </row>
        <row r="332">
          <cell r="A332" t="str">
            <v>T371</v>
          </cell>
          <cell r="B332" t="str">
            <v>NORTH WEST COMMISSIONING REGION</v>
          </cell>
        </row>
        <row r="333">
          <cell r="A333" t="str">
            <v>T288</v>
          </cell>
          <cell r="B333" t="str">
            <v>LONDON COMMISSIONING REGION</v>
          </cell>
        </row>
        <row r="334">
          <cell r="A334" t="str">
            <v>T459</v>
          </cell>
          <cell r="B334" t="str">
            <v>NULL</v>
          </cell>
        </row>
        <row r="335">
          <cell r="A335" t="str">
            <v>T529</v>
          </cell>
          <cell r="B335" t="str">
            <v>LONDON COMMISSIONING REGION</v>
          </cell>
        </row>
        <row r="336">
          <cell r="A336" t="str">
            <v>T450</v>
          </cell>
          <cell r="B336" t="str">
            <v>NULL</v>
          </cell>
        </row>
        <row r="337">
          <cell r="A337" t="str">
            <v>I049</v>
          </cell>
          <cell r="B337" t="str">
            <v>INDEPENDENT SECTOR</v>
          </cell>
        </row>
        <row r="338">
          <cell r="A338" t="str">
            <v>I036</v>
          </cell>
          <cell r="B338" t="str">
            <v>INDEPENDENT SECTOR</v>
          </cell>
        </row>
        <row r="339">
          <cell r="A339" t="str">
            <v>T305</v>
          </cell>
          <cell r="B339" t="str">
            <v>NULL</v>
          </cell>
        </row>
        <row r="340">
          <cell r="A340" t="str">
            <v>T401</v>
          </cell>
          <cell r="B340" t="str">
            <v>NULL</v>
          </cell>
        </row>
        <row r="341">
          <cell r="A341" t="str">
            <v>T313</v>
          </cell>
          <cell r="B341" t="str">
            <v>SOUTH EAST COMMISSIONING REGION</v>
          </cell>
        </row>
        <row r="342">
          <cell r="A342" t="str">
            <v>T568</v>
          </cell>
          <cell r="B342" t="str">
            <v>MIDLANDS COMMISSIONING REGION</v>
          </cell>
        </row>
        <row r="343">
          <cell r="A343" t="str">
            <v>T064</v>
          </cell>
          <cell r="B343" t="str">
            <v>MIDLANDS COMMISSIONING REGION</v>
          </cell>
        </row>
        <row r="344">
          <cell r="A344" t="str">
            <v>T170</v>
          </cell>
          <cell r="B344" t="str">
            <v>NULL</v>
          </cell>
        </row>
        <row r="345">
          <cell r="A345" t="str">
            <v>T261</v>
          </cell>
          <cell r="B345" t="str">
            <v>NULL</v>
          </cell>
        </row>
        <row r="346">
          <cell r="A346" t="str">
            <v>T072</v>
          </cell>
          <cell r="B346" t="str">
            <v>NULL</v>
          </cell>
        </row>
        <row r="347">
          <cell r="A347" t="str">
            <v>T160</v>
          </cell>
          <cell r="B347" t="str">
            <v>NULL</v>
          </cell>
        </row>
        <row r="348">
          <cell r="A348" t="str">
            <v>T237</v>
          </cell>
          <cell r="B348" t="str">
            <v>NULL</v>
          </cell>
        </row>
        <row r="349">
          <cell r="A349" t="str">
            <v>T322</v>
          </cell>
          <cell r="B349" t="str">
            <v>NULL</v>
          </cell>
        </row>
        <row r="350">
          <cell r="A350" t="str">
            <v>T327</v>
          </cell>
          <cell r="B350" t="str">
            <v>NORTH EAST AND YORKSHIRE COMMISSIONING REGION</v>
          </cell>
        </row>
        <row r="351">
          <cell r="A351" t="str">
            <v>T498</v>
          </cell>
          <cell r="B351" t="str">
            <v>MIDLANDS COMMISSIONING REGION</v>
          </cell>
        </row>
        <row r="352">
          <cell r="A352" t="str">
            <v>T475</v>
          </cell>
          <cell r="B352" t="str">
            <v>NULL</v>
          </cell>
        </row>
        <row r="353">
          <cell r="A353" t="str">
            <v>T495</v>
          </cell>
          <cell r="B353" t="str">
            <v>NULL</v>
          </cell>
        </row>
        <row r="354">
          <cell r="A354" t="str">
            <v>T551</v>
          </cell>
          <cell r="B354" t="str">
            <v>NULL</v>
          </cell>
        </row>
        <row r="355">
          <cell r="A355" t="str">
            <v>T405</v>
          </cell>
          <cell r="B355" t="str">
            <v>NULL</v>
          </cell>
        </row>
        <row r="356">
          <cell r="A356" t="str">
            <v>T458</v>
          </cell>
          <cell r="B356" t="str">
            <v>SOUTH EAST COMMISSIONING REGION</v>
          </cell>
        </row>
        <row r="357">
          <cell r="A357" t="str">
            <v>T424</v>
          </cell>
          <cell r="B357" t="str">
            <v>NORTH EAST AND YORKSHIRE COMMISSIONING REGION</v>
          </cell>
        </row>
        <row r="358">
          <cell r="A358" t="str">
            <v>T434</v>
          </cell>
          <cell r="B358" t="str">
            <v>NULL</v>
          </cell>
        </row>
        <row r="359">
          <cell r="A359" t="str">
            <v>T439</v>
          </cell>
          <cell r="B359" t="str">
            <v>NORTH EAST AND YORKSHIRE COMMISSIONING REGION</v>
          </cell>
        </row>
        <row r="360">
          <cell r="A360" t="str">
            <v>T449</v>
          </cell>
          <cell r="B360" t="str">
            <v>MIDLANDS COMMISSIONING REGION</v>
          </cell>
        </row>
        <row r="361">
          <cell r="A361" t="str">
            <v>T373</v>
          </cell>
          <cell r="B361" t="str">
            <v>NULL</v>
          </cell>
        </row>
        <row r="362">
          <cell r="A362" t="str">
            <v>T380</v>
          </cell>
          <cell r="B362" t="str">
            <v>NULL</v>
          </cell>
        </row>
        <row r="363">
          <cell r="A363" t="str">
            <v>T385</v>
          </cell>
          <cell r="B363" t="str">
            <v>NORTH WEST COMMISSIONING REGION</v>
          </cell>
        </row>
        <row r="364">
          <cell r="A364" t="str">
            <v>T388</v>
          </cell>
          <cell r="B364" t="str">
            <v>MIDLANDS COMMISSIONING REGION</v>
          </cell>
        </row>
        <row r="365">
          <cell r="A365" t="str">
            <v>T392</v>
          </cell>
          <cell r="B365" t="str">
            <v>NULL</v>
          </cell>
        </row>
        <row r="366">
          <cell r="A366" t="str">
            <v>T399</v>
          </cell>
          <cell r="B366" t="str">
            <v>NULL</v>
          </cell>
        </row>
        <row r="367">
          <cell r="A367" t="str">
            <v>T306</v>
          </cell>
          <cell r="B367" t="str">
            <v>NORTH EAST AND YORKSHIRE COMMISSIONING REGION</v>
          </cell>
        </row>
        <row r="368">
          <cell r="A368" t="str">
            <v>T315</v>
          </cell>
          <cell r="B368" t="str">
            <v>NULL</v>
          </cell>
        </row>
        <row r="369">
          <cell r="A369" t="str">
            <v>T344</v>
          </cell>
          <cell r="B369" t="str">
            <v>NULL</v>
          </cell>
        </row>
        <row r="370">
          <cell r="A370" t="str">
            <v>T346</v>
          </cell>
          <cell r="B370" t="str">
            <v>NULL</v>
          </cell>
        </row>
        <row r="371">
          <cell r="A371" t="str">
            <v>T353</v>
          </cell>
          <cell r="B371" t="str">
            <v>NULL</v>
          </cell>
        </row>
        <row r="372">
          <cell r="A372" t="str">
            <v>T372</v>
          </cell>
          <cell r="B372" t="str">
            <v>NULL</v>
          </cell>
        </row>
        <row r="373">
          <cell r="A373" t="str">
            <v>T275</v>
          </cell>
          <cell r="B373" t="str">
            <v>NULL</v>
          </cell>
        </row>
        <row r="374">
          <cell r="A374" t="str">
            <v>T281</v>
          </cell>
          <cell r="B374" t="str">
            <v>NULL</v>
          </cell>
        </row>
        <row r="375">
          <cell r="A375" t="str">
            <v>T286</v>
          </cell>
          <cell r="B375" t="str">
            <v>NULL</v>
          </cell>
        </row>
        <row r="376">
          <cell r="A376" t="str">
            <v>T253</v>
          </cell>
          <cell r="B376" t="str">
            <v>NULL</v>
          </cell>
        </row>
        <row r="377">
          <cell r="A377" t="str">
            <v>T266</v>
          </cell>
          <cell r="B377" t="str">
            <v>NULL</v>
          </cell>
        </row>
        <row r="378">
          <cell r="A378" t="str">
            <v>T304</v>
          </cell>
          <cell r="B378" t="str">
            <v>NULL</v>
          </cell>
        </row>
        <row r="379">
          <cell r="A379" t="str">
            <v>T216</v>
          </cell>
          <cell r="B379" t="str">
            <v>SOUTH WEST COMMISSIONING REGION</v>
          </cell>
        </row>
        <row r="380">
          <cell r="A380" t="str">
            <v>T224</v>
          </cell>
          <cell r="B380" t="str">
            <v>NORTH EAST AND YORKSHIRE COMMISSIONING REGION</v>
          </cell>
        </row>
        <row r="381">
          <cell r="A381" t="str">
            <v>T228</v>
          </cell>
          <cell r="B381" t="str">
            <v>NULL</v>
          </cell>
        </row>
        <row r="382">
          <cell r="A382" t="str">
            <v>T229</v>
          </cell>
          <cell r="B382" t="str">
            <v>MIDLANDS COMMISSIONING REGION</v>
          </cell>
        </row>
        <row r="383">
          <cell r="A383" t="str">
            <v>T230</v>
          </cell>
          <cell r="B383" t="str">
            <v>NULL</v>
          </cell>
        </row>
        <row r="384">
          <cell r="A384" t="str">
            <v>T232</v>
          </cell>
          <cell r="B384" t="str">
            <v>MIDLANDS COMMISSIONING REGION</v>
          </cell>
        </row>
        <row r="385">
          <cell r="A385" t="str">
            <v>T191</v>
          </cell>
          <cell r="B385" t="str">
            <v>NULL</v>
          </cell>
        </row>
        <row r="386">
          <cell r="A386" t="str">
            <v>T192</v>
          </cell>
          <cell r="B386" t="str">
            <v>NULL</v>
          </cell>
        </row>
        <row r="387">
          <cell r="A387" t="str">
            <v>T197</v>
          </cell>
          <cell r="B387" t="str">
            <v>NULL</v>
          </cell>
        </row>
        <row r="388">
          <cell r="A388" t="str">
            <v>T185</v>
          </cell>
          <cell r="B388" t="str">
            <v>SOUTH EAST COMMISSIONING REGION</v>
          </cell>
        </row>
        <row r="389">
          <cell r="A389" t="str">
            <v>T207</v>
          </cell>
          <cell r="B389" t="str">
            <v>NULL</v>
          </cell>
        </row>
        <row r="390">
          <cell r="A390" t="str">
            <v>T208</v>
          </cell>
          <cell r="B390" t="str">
            <v>NULL</v>
          </cell>
        </row>
        <row r="391">
          <cell r="A391" t="str">
            <v>T109</v>
          </cell>
          <cell r="B391" t="str">
            <v>NORTH EAST AND YORKSHIRE COMMISSIONING REGION</v>
          </cell>
        </row>
        <row r="392">
          <cell r="A392" t="str">
            <v>T082</v>
          </cell>
          <cell r="B392" t="str">
            <v>NULL</v>
          </cell>
        </row>
        <row r="393">
          <cell r="A393" t="str">
            <v>T088</v>
          </cell>
          <cell r="B393" t="str">
            <v>LONDON COMMISSIONING REGION</v>
          </cell>
        </row>
        <row r="394">
          <cell r="A394" t="str">
            <v>T119</v>
          </cell>
          <cell r="B394" t="str">
            <v>NORTH WEST COMMISSIONING REGION</v>
          </cell>
        </row>
        <row r="395">
          <cell r="A395" t="str">
            <v>T135</v>
          </cell>
          <cell r="B395" t="str">
            <v>NORTH EAST AND YORKSHIRE COMMISSIONING REGION</v>
          </cell>
        </row>
        <row r="396">
          <cell r="A396" t="str">
            <v>T141</v>
          </cell>
          <cell r="B396" t="str">
            <v>NULL</v>
          </cell>
        </row>
        <row r="397">
          <cell r="A397" t="str">
            <v>T009</v>
          </cell>
          <cell r="B397" t="str">
            <v>NULL</v>
          </cell>
        </row>
        <row r="398">
          <cell r="A398" t="str">
            <v>T045</v>
          </cell>
          <cell r="B398" t="str">
            <v>NULL</v>
          </cell>
        </row>
        <row r="399">
          <cell r="A399" t="str">
            <v>T046</v>
          </cell>
          <cell r="B399" t="str">
            <v>MIDLANDS COMMISSIONING REGION</v>
          </cell>
        </row>
        <row r="400">
          <cell r="A400" t="str">
            <v>T056</v>
          </cell>
          <cell r="B400" t="str">
            <v>NULL</v>
          </cell>
        </row>
        <row r="401">
          <cell r="A401" t="str">
            <v>T061</v>
          </cell>
          <cell r="B401" t="str">
            <v>NULL</v>
          </cell>
        </row>
        <row r="402">
          <cell r="A402" t="str">
            <v>T108</v>
          </cell>
          <cell r="B402" t="str">
            <v>NULL</v>
          </cell>
        </row>
        <row r="403">
          <cell r="A403" t="str">
            <v>T488</v>
          </cell>
          <cell r="B403" t="str">
            <v>NULL</v>
          </cell>
        </row>
        <row r="404">
          <cell r="A404" t="str">
            <v>T107</v>
          </cell>
          <cell r="B404" t="str">
            <v>NULL</v>
          </cell>
        </row>
        <row r="405">
          <cell r="A405" t="str">
            <v>T034</v>
          </cell>
          <cell r="B405" t="str">
            <v>NULL</v>
          </cell>
        </row>
        <row r="406">
          <cell r="A406" t="str">
            <v>I056</v>
          </cell>
          <cell r="B406" t="str">
            <v>INDEPENDENT SECTOR</v>
          </cell>
        </row>
        <row r="407">
          <cell r="A407" t="str">
            <v>I019</v>
          </cell>
          <cell r="B407" t="str">
            <v>INDEPENDENT SECTOR</v>
          </cell>
        </row>
        <row r="408">
          <cell r="A408" t="str">
            <v>I025</v>
          </cell>
          <cell r="B408" t="str">
            <v>INDEPENDENT SECTOR</v>
          </cell>
        </row>
        <row r="409">
          <cell r="A409" t="str">
            <v>T273</v>
          </cell>
          <cell r="B409" t="str">
            <v>NULL</v>
          </cell>
        </row>
        <row r="410">
          <cell r="A410" t="str">
            <v>T326</v>
          </cell>
          <cell r="B410" t="str">
            <v>NULL</v>
          </cell>
        </row>
        <row r="411">
          <cell r="A411" t="str">
            <v>I085</v>
          </cell>
          <cell r="B411" t="str">
            <v>INDEPENDENT SECTOR</v>
          </cell>
        </row>
        <row r="412">
          <cell r="A412" t="str">
            <v>T017</v>
          </cell>
          <cell r="B412" t="str">
            <v>NORTH WEST COMMISSIONING REGION</v>
          </cell>
        </row>
        <row r="413">
          <cell r="A413" t="str">
            <v>T342</v>
          </cell>
          <cell r="B413" t="str">
            <v>MIDLANDS COMMISSIONING REGION</v>
          </cell>
        </row>
        <row r="414">
          <cell r="A414" t="str">
            <v>I146</v>
          </cell>
          <cell r="B414" t="str">
            <v>INDEPENDENT SECTOR</v>
          </cell>
        </row>
        <row r="415">
          <cell r="A415" t="str">
            <v>T409</v>
          </cell>
          <cell r="B415" t="str">
            <v>SOUTH EAST COMMISSIONING REGION</v>
          </cell>
        </row>
        <row r="416">
          <cell r="A416" t="str">
            <v>I161</v>
          </cell>
          <cell r="B416" t="str">
            <v>INDEPENDENT SECTOR</v>
          </cell>
        </row>
        <row r="417">
          <cell r="A417" t="str">
            <v>T127</v>
          </cell>
          <cell r="B417" t="str">
            <v>NORTH EAST AND YORKSHIRE COMMISSIONING REGION</v>
          </cell>
        </row>
        <row r="418">
          <cell r="A418" t="str">
            <v>I059</v>
          </cell>
          <cell r="B418" t="str">
            <v>INDEPENDENT SECTOR</v>
          </cell>
        </row>
        <row r="419">
          <cell r="A419" t="str">
            <v>T627</v>
          </cell>
          <cell r="B419" t="str">
            <v>NULL</v>
          </cell>
        </row>
        <row r="420">
          <cell r="A420" t="str">
            <v>I112</v>
          </cell>
          <cell r="B420" t="str">
            <v>INDEPENDENT SECTOR</v>
          </cell>
        </row>
        <row r="421">
          <cell r="A421" t="str">
            <v>T550</v>
          </cell>
          <cell r="B421" t="str">
            <v>NULL</v>
          </cell>
        </row>
        <row r="422">
          <cell r="A422" t="str">
            <v>I154</v>
          </cell>
          <cell r="B422" t="str">
            <v>INDEPENDENT SECTOR</v>
          </cell>
        </row>
        <row r="423">
          <cell r="A423" t="str">
            <v>T499</v>
          </cell>
          <cell r="B423" t="str">
            <v>NULL</v>
          </cell>
        </row>
        <row r="424">
          <cell r="A424" t="str">
            <v>T532</v>
          </cell>
          <cell r="B424" t="str">
            <v>SOUTH EAST COMMISSIONING REGION</v>
          </cell>
        </row>
        <row r="425">
          <cell r="A425" t="str">
            <v>T290</v>
          </cell>
          <cell r="B425" t="str">
            <v>NULL</v>
          </cell>
        </row>
        <row r="426">
          <cell r="A426" t="str">
            <v>T103</v>
          </cell>
          <cell r="B426" t="str">
            <v>NULL</v>
          </cell>
        </row>
        <row r="427">
          <cell r="A427" t="str">
            <v>T345</v>
          </cell>
          <cell r="B427" t="str">
            <v>LONDON COMMISSIONING REGION</v>
          </cell>
        </row>
        <row r="428">
          <cell r="A428" t="str">
            <v>T386</v>
          </cell>
          <cell r="B428" t="str">
            <v>NULL</v>
          </cell>
        </row>
        <row r="429">
          <cell r="A429" t="str">
            <v>I071</v>
          </cell>
          <cell r="B429" t="str">
            <v>INDEPENDENT SECTOR</v>
          </cell>
        </row>
        <row r="430">
          <cell r="A430" t="str">
            <v>I125</v>
          </cell>
          <cell r="B430" t="str">
            <v>INDEPENDENT SECTOR</v>
          </cell>
        </row>
        <row r="431">
          <cell r="A431" t="str">
            <v>I014</v>
          </cell>
          <cell r="B431" t="str">
            <v>INDEPENDENT SECTOR</v>
          </cell>
        </row>
        <row r="432">
          <cell r="A432" t="str">
            <v>I015</v>
          </cell>
          <cell r="B432" t="str">
            <v>INDEPENDENT SECTOR</v>
          </cell>
        </row>
        <row r="433">
          <cell r="A433" t="str">
            <v>T329</v>
          </cell>
          <cell r="B433" t="str">
            <v>MIDLANDS COMMISSIONING REGION</v>
          </cell>
        </row>
        <row r="434">
          <cell r="A434" t="str">
            <v>T247</v>
          </cell>
          <cell r="B434" t="str">
            <v>SOUTH WEST COMMISSIONING REGION</v>
          </cell>
        </row>
        <row r="435">
          <cell r="A435" t="str">
            <v>T005</v>
          </cell>
          <cell r="B435" t="str">
            <v>SOUTH EAST COMMISSIONING REGION</v>
          </cell>
        </row>
        <row r="436">
          <cell r="A436" t="str">
            <v>I103</v>
          </cell>
          <cell r="B436" t="str">
            <v>INDEPENDENT SECTOR</v>
          </cell>
        </row>
        <row r="437">
          <cell r="A437" t="str">
            <v>I023</v>
          </cell>
          <cell r="B437" t="str">
            <v>INDEPENDENT SECTOR</v>
          </cell>
        </row>
        <row r="438">
          <cell r="A438" t="str">
            <v>T675</v>
          </cell>
          <cell r="B438" t="str">
            <v>MIDLANDS COMMISSIONING REGION</v>
          </cell>
        </row>
        <row r="439">
          <cell r="A439" t="str">
            <v>I122</v>
          </cell>
          <cell r="B439" t="str">
            <v>INDEPENDENT SECTOR</v>
          </cell>
        </row>
        <row r="440">
          <cell r="A440" t="str">
            <v>T219</v>
          </cell>
          <cell r="B440" t="str">
            <v>NULL</v>
          </cell>
        </row>
        <row r="441">
          <cell r="A441" t="str">
            <v>T651</v>
          </cell>
          <cell r="B441" t="str">
            <v>LONDON COMMISSIONING REGION</v>
          </cell>
        </row>
        <row r="442">
          <cell r="A442" t="str">
            <v>I153</v>
          </cell>
          <cell r="B442" t="str">
            <v>INDEPENDENT SECTOR</v>
          </cell>
        </row>
        <row r="443">
          <cell r="A443" t="str">
            <v>I165</v>
          </cell>
          <cell r="B443" t="str">
            <v>INDEPENDENT SECTOR</v>
          </cell>
        </row>
        <row r="444">
          <cell r="A444" t="str">
            <v>T239</v>
          </cell>
          <cell r="B444" t="str">
            <v>NULL</v>
          </cell>
        </row>
        <row r="445">
          <cell r="A445" t="str">
            <v>I052</v>
          </cell>
          <cell r="B445" t="str">
            <v>INDEPENDENT SECTOR</v>
          </cell>
        </row>
        <row r="446">
          <cell r="A446" t="str">
            <v>I141</v>
          </cell>
          <cell r="B446" t="str">
            <v>INDEPENDENT SECTOR</v>
          </cell>
        </row>
        <row r="447">
          <cell r="A447" t="str">
            <v>T452</v>
          </cell>
          <cell r="B447" t="str">
            <v>NULL</v>
          </cell>
        </row>
        <row r="448">
          <cell r="A448" t="str">
            <v>I075</v>
          </cell>
          <cell r="B448" t="str">
            <v>INDEPENDENT SECTOR</v>
          </cell>
        </row>
        <row r="449">
          <cell r="A449" t="str">
            <v>I048</v>
          </cell>
          <cell r="B449" t="str">
            <v>INDEPENDENT SECTOR</v>
          </cell>
        </row>
        <row r="450">
          <cell r="A450" t="str">
            <v>I063</v>
          </cell>
          <cell r="B450" t="str">
            <v>INDEPENDENT SECTOR</v>
          </cell>
        </row>
        <row r="451">
          <cell r="A451" t="str">
            <v>T419</v>
          </cell>
          <cell r="B451" t="str">
            <v>NORTH WEST COMMISSIONING REGION</v>
          </cell>
        </row>
        <row r="452">
          <cell r="A452" t="str">
            <v>I131</v>
          </cell>
          <cell r="B452" t="str">
            <v>INDEPENDENT SECTOR</v>
          </cell>
        </row>
        <row r="453">
          <cell r="A453" t="str">
            <v>T204</v>
          </cell>
          <cell r="B453" t="str">
            <v>NULL</v>
          </cell>
        </row>
        <row r="454">
          <cell r="A454" t="str">
            <v>T001</v>
          </cell>
          <cell r="B454" t="str">
            <v>NORTH EAST AND YORKSHIRE COMMISSIONING REGION</v>
          </cell>
        </row>
        <row r="455">
          <cell r="A455" t="str">
            <v>T067</v>
          </cell>
          <cell r="B455" t="str">
            <v>SOUTH EAST COMMISSIONING REGION</v>
          </cell>
        </row>
        <row r="456">
          <cell r="A456" t="str">
            <v>T070</v>
          </cell>
          <cell r="B456" t="str">
            <v>MIDLANDS COMMISSIONING REGION</v>
          </cell>
        </row>
        <row r="457">
          <cell r="A457" t="str">
            <v>T073</v>
          </cell>
          <cell r="B457" t="str">
            <v>NULL</v>
          </cell>
        </row>
        <row r="458">
          <cell r="A458" t="str">
            <v>T081</v>
          </cell>
          <cell r="B458" t="str">
            <v>EAST OF ENGLAND COMMISSIONING REGION</v>
          </cell>
        </row>
        <row r="459">
          <cell r="A459" t="str">
            <v>T152</v>
          </cell>
          <cell r="B459" t="str">
            <v>NORTH EAST AND YORKSHIRE COMMISSIONING REGION</v>
          </cell>
        </row>
        <row r="460">
          <cell r="A460" t="str">
            <v>I033</v>
          </cell>
          <cell r="B460" t="str">
            <v>INDEPENDENT SECTOR</v>
          </cell>
        </row>
        <row r="461">
          <cell r="A461" t="str">
            <v>I035</v>
          </cell>
          <cell r="B461" t="str">
            <v>INDEPENDENT SECTOR</v>
          </cell>
        </row>
        <row r="462">
          <cell r="A462" t="str">
            <v>I039</v>
          </cell>
          <cell r="B462" t="str">
            <v>INDEPENDENT SECTOR</v>
          </cell>
        </row>
        <row r="463">
          <cell r="A463" t="str">
            <v>I006</v>
          </cell>
          <cell r="B463" t="str">
            <v>INDEPENDENT SECTOR</v>
          </cell>
        </row>
        <row r="464">
          <cell r="A464" t="str">
            <v>I009</v>
          </cell>
          <cell r="B464" t="str">
            <v>INDEPENDENT SECTOR</v>
          </cell>
        </row>
        <row r="465">
          <cell r="A465" t="str">
            <v>I020</v>
          </cell>
          <cell r="B465" t="str">
            <v>INDEPENDENT SECTOR</v>
          </cell>
        </row>
        <row r="466">
          <cell r="A466" t="str">
            <v>I028</v>
          </cell>
          <cell r="B466" t="str">
            <v>INDEPENDENT SECTOR</v>
          </cell>
        </row>
        <row r="467">
          <cell r="A467" t="str">
            <v>I029</v>
          </cell>
          <cell r="B467" t="str">
            <v>INDEPENDENT SECTOR</v>
          </cell>
        </row>
        <row r="468">
          <cell r="A468" t="str">
            <v>I032</v>
          </cell>
          <cell r="B468" t="str">
            <v>INDEPENDENT SECTOR</v>
          </cell>
        </row>
        <row r="469">
          <cell r="A469" t="str">
            <v>I001</v>
          </cell>
          <cell r="B469" t="str">
            <v>INDEPENDENT SECTOR</v>
          </cell>
        </row>
        <row r="470">
          <cell r="A470" t="str">
            <v>C009</v>
          </cell>
          <cell r="B470" t="str">
            <v>MIDLANDS COMMISSIONING REGION</v>
          </cell>
        </row>
        <row r="471">
          <cell r="A471" t="str">
            <v>C011</v>
          </cell>
          <cell r="B471" t="str">
            <v>SOUTH WEST COMMISSIONING REGION</v>
          </cell>
        </row>
        <row r="472">
          <cell r="A472" t="str">
            <v>I046</v>
          </cell>
          <cell r="B472" t="str">
            <v>INDEPENDENT SECTOR</v>
          </cell>
        </row>
        <row r="473">
          <cell r="A473" t="str">
            <v>I055</v>
          </cell>
          <cell r="B473" t="str">
            <v>INDEPENDENT SECTOR</v>
          </cell>
        </row>
        <row r="474">
          <cell r="A474" t="str">
            <v>I060</v>
          </cell>
          <cell r="B474" t="str">
            <v>INDEPENDENT SECTOR</v>
          </cell>
        </row>
        <row r="475">
          <cell r="A475" t="str">
            <v>I083</v>
          </cell>
          <cell r="B475" t="str">
            <v>INDEPENDENT SECTOR</v>
          </cell>
        </row>
        <row r="476">
          <cell r="A476" t="str">
            <v>I092</v>
          </cell>
          <cell r="B476" t="str">
            <v>INDEPENDENT SECTOR</v>
          </cell>
        </row>
        <row r="477">
          <cell r="A477" t="str">
            <v>I095</v>
          </cell>
          <cell r="B477" t="str">
            <v>INDEPENDENT SECTOR</v>
          </cell>
        </row>
        <row r="478">
          <cell r="A478" t="str">
            <v>I100</v>
          </cell>
          <cell r="B478" t="str">
            <v>INDEPENDENT SECTOR</v>
          </cell>
        </row>
        <row r="479">
          <cell r="A479" t="str">
            <v>F002</v>
          </cell>
          <cell r="B479" t="str">
            <v>NULL</v>
          </cell>
        </row>
        <row r="480">
          <cell r="A480" t="str">
            <v>I105</v>
          </cell>
          <cell r="B480" t="str">
            <v>INDEPENDENT SECTOR</v>
          </cell>
        </row>
        <row r="481">
          <cell r="A481" t="str">
            <v>T573</v>
          </cell>
          <cell r="B481" t="str">
            <v>NULL</v>
          </cell>
        </row>
        <row r="482">
          <cell r="A482" t="str">
            <v>T653</v>
          </cell>
          <cell r="B482" t="str">
            <v>NORTH EAST AND YORKSHIRE COMMISSIONING REGION</v>
          </cell>
        </row>
        <row r="483">
          <cell r="A483" t="str">
            <v>T667</v>
          </cell>
          <cell r="B483" t="str">
            <v>MIDLANDS COMMISSIONING REGION</v>
          </cell>
        </row>
        <row r="484">
          <cell r="A484" t="str">
            <v>I077</v>
          </cell>
          <cell r="B484" t="str">
            <v>INDEPENDENT SECTOR</v>
          </cell>
        </row>
        <row r="485">
          <cell r="A485" t="str">
            <v>I078</v>
          </cell>
          <cell r="B485" t="str">
            <v>INDEPENDENT SECTOR</v>
          </cell>
        </row>
        <row r="486">
          <cell r="A486" t="str">
            <v>I082</v>
          </cell>
          <cell r="B486" t="str">
            <v>INDEPENDENT SECTOR</v>
          </cell>
        </row>
        <row r="487">
          <cell r="A487" t="str">
            <v>T531</v>
          </cell>
          <cell r="B487" t="str">
            <v>MIDLANDS COMMISSIONING REGION</v>
          </cell>
        </row>
        <row r="488">
          <cell r="A488" t="str">
            <v>T535</v>
          </cell>
          <cell r="B488" t="str">
            <v>LONDON COMMISSIONING REGION</v>
          </cell>
        </row>
        <row r="489">
          <cell r="A489" t="str">
            <v>T537</v>
          </cell>
          <cell r="B489" t="str">
            <v>NORTH WEST COMMISSIONING REGION</v>
          </cell>
        </row>
        <row r="490">
          <cell r="A490" t="str">
            <v>T538</v>
          </cell>
          <cell r="B490" t="str">
            <v>NORTH EAST AND YORKSHIRE COMMISSIONING REGION</v>
          </cell>
        </row>
        <row r="491">
          <cell r="A491" t="str">
            <v>T540</v>
          </cell>
          <cell r="B491" t="str">
            <v>SOUTH EAST COMMISSIONING REGION</v>
          </cell>
        </row>
        <row r="492">
          <cell r="A492" t="str">
            <v>T543</v>
          </cell>
          <cell r="B492" t="str">
            <v>MIDLANDS COMMISSIONING REGION</v>
          </cell>
        </row>
        <row r="493">
          <cell r="A493" t="str">
            <v>T482</v>
          </cell>
          <cell r="B493" t="str">
            <v>NULL</v>
          </cell>
        </row>
        <row r="494">
          <cell r="A494" t="str">
            <v>T525</v>
          </cell>
          <cell r="B494" t="str">
            <v>MIDLANDS COMMISSIONING REGION</v>
          </cell>
        </row>
        <row r="495">
          <cell r="A495" t="str">
            <v>T526</v>
          </cell>
          <cell r="B495" t="str">
            <v>MIDLANDS COMMISSIONING REGION</v>
          </cell>
        </row>
        <row r="496">
          <cell r="A496" t="str">
            <v>T527</v>
          </cell>
          <cell r="B496" t="str">
            <v>NORTH WEST COMMISSIONING REGION</v>
          </cell>
        </row>
        <row r="497">
          <cell r="A497" t="str">
            <v>T528</v>
          </cell>
          <cell r="B497" t="str">
            <v>MIDLANDS COMMISSIONING REGION</v>
          </cell>
        </row>
        <row r="498">
          <cell r="A498" t="str">
            <v>T530</v>
          </cell>
          <cell r="B498" t="str">
            <v>SOUTH EAST COMMISSIONING REGION</v>
          </cell>
        </row>
        <row r="499">
          <cell r="A499" t="str">
            <v>T445</v>
          </cell>
          <cell r="B499" t="str">
            <v>NORTH EAST AND YORKSHIRE COMMISSIONING REGION</v>
          </cell>
        </row>
        <row r="500">
          <cell r="A500" t="str">
            <v>T446</v>
          </cell>
          <cell r="B500" t="str">
            <v>NORTH EAST AND YORKSHIRE COMMISSIONING REGION</v>
          </cell>
        </row>
        <row r="501">
          <cell r="A501" t="str">
            <v>T447</v>
          </cell>
          <cell r="B501" t="str">
            <v>MIDLANDS COMMISSIONING REGION</v>
          </cell>
        </row>
        <row r="502">
          <cell r="A502" t="str">
            <v>T472</v>
          </cell>
          <cell r="B502" t="str">
            <v>SOUTH EAST COMMISSIONING REGION</v>
          </cell>
        </row>
        <row r="503">
          <cell r="A503" t="str">
            <v>T474</v>
          </cell>
          <cell r="B503" t="str">
            <v>NULL</v>
          </cell>
        </row>
        <row r="504">
          <cell r="A504" t="str">
            <v>T478</v>
          </cell>
          <cell r="B504" t="str">
            <v>NULL</v>
          </cell>
        </row>
        <row r="505">
          <cell r="A505" t="str">
            <v>T400</v>
          </cell>
          <cell r="B505" t="str">
            <v>NULL</v>
          </cell>
        </row>
        <row r="506">
          <cell r="A506" t="str">
            <v>T425</v>
          </cell>
          <cell r="B506" t="str">
            <v>NORTH EAST AND YORKSHIRE COMMISSIONING REGION</v>
          </cell>
        </row>
        <row r="507">
          <cell r="A507" t="str">
            <v>T429</v>
          </cell>
          <cell r="B507" t="str">
            <v>NULL</v>
          </cell>
        </row>
        <row r="508">
          <cell r="A508" t="str">
            <v>T435</v>
          </cell>
          <cell r="B508" t="str">
            <v>LONDON COMMISSIONING REGION</v>
          </cell>
        </row>
        <row r="509">
          <cell r="A509" t="str">
            <v>T437</v>
          </cell>
          <cell r="B509" t="str">
            <v>NULL</v>
          </cell>
        </row>
        <row r="510">
          <cell r="A510" t="str">
            <v>T441</v>
          </cell>
          <cell r="B510" t="str">
            <v>MIDLANDS COMMISSIONING REGION</v>
          </cell>
        </row>
        <row r="511">
          <cell r="A511" t="str">
            <v>T355</v>
          </cell>
          <cell r="B511" t="str">
            <v>LONDON COMMISSIONING REGION</v>
          </cell>
        </row>
        <row r="512">
          <cell r="A512" t="str">
            <v>T370</v>
          </cell>
          <cell r="B512" t="str">
            <v>SOUTH EAST COMMISSIONING REGION</v>
          </cell>
        </row>
        <row r="513">
          <cell r="A513" t="str">
            <v>T377</v>
          </cell>
          <cell r="B513" t="str">
            <v>NORTH EAST AND YORKSHIRE COMMISSIONING REGION</v>
          </cell>
        </row>
        <row r="514">
          <cell r="A514" t="str">
            <v>T381</v>
          </cell>
          <cell r="B514" t="str">
            <v>EAST OF ENGLAND COMMISSIONING REGION</v>
          </cell>
        </row>
        <row r="515">
          <cell r="A515" t="str">
            <v>T391</v>
          </cell>
          <cell r="B515" t="str">
            <v>NORTH WEST COMMISSIONING REGION</v>
          </cell>
        </row>
        <row r="516">
          <cell r="A516" t="str">
            <v>T395</v>
          </cell>
          <cell r="B516" t="str">
            <v>NULL</v>
          </cell>
        </row>
        <row r="517">
          <cell r="A517" t="str">
            <v>T336</v>
          </cell>
          <cell r="B517" t="str">
            <v>NULL</v>
          </cell>
        </row>
        <row r="518">
          <cell r="A518" t="str">
            <v>T337</v>
          </cell>
          <cell r="B518" t="str">
            <v>LONDON COMMISSIONING REGION</v>
          </cell>
        </row>
        <row r="519">
          <cell r="A519" t="str">
            <v>T340</v>
          </cell>
          <cell r="B519" t="str">
            <v>MIDLANDS COMMISSIONING REGION</v>
          </cell>
        </row>
        <row r="520">
          <cell r="A520" t="str">
            <v>T343</v>
          </cell>
          <cell r="B520" t="str">
            <v>SOUTH EAST COMMISSIONING REGION</v>
          </cell>
        </row>
        <row r="521">
          <cell r="A521" t="str">
            <v>T349</v>
          </cell>
          <cell r="B521" t="str">
            <v>NORTH EAST AND YORKSHIRE COMMISSIONING REGION</v>
          </cell>
        </row>
        <row r="522">
          <cell r="A522" t="str">
            <v>T354</v>
          </cell>
          <cell r="B522" t="str">
            <v>EAST OF ENGLAND COMMISSIONING REGION</v>
          </cell>
        </row>
        <row r="523">
          <cell r="A523" t="str">
            <v>T312</v>
          </cell>
          <cell r="B523" t="str">
            <v>SOUTH EAST COMMISSIONING REGION</v>
          </cell>
        </row>
        <row r="524">
          <cell r="A524" t="str">
            <v>T314</v>
          </cell>
          <cell r="B524" t="str">
            <v>NORTH EAST AND YORKSHIRE COMMISSIONING REGION</v>
          </cell>
        </row>
        <row r="525">
          <cell r="A525" t="str">
            <v>T316</v>
          </cell>
          <cell r="B525" t="str">
            <v>NULL</v>
          </cell>
        </row>
        <row r="526">
          <cell r="A526" t="str">
            <v>T358</v>
          </cell>
          <cell r="B526" t="str">
            <v>NULL</v>
          </cell>
        </row>
        <row r="527">
          <cell r="A527" t="str">
            <v>T366</v>
          </cell>
          <cell r="B527" t="str">
            <v>NORTH EAST AND YORKSHIRE COMMISSIONING REGION</v>
          </cell>
        </row>
        <row r="528">
          <cell r="A528" t="str">
            <v>T369</v>
          </cell>
          <cell r="B528" t="str">
            <v>MIDLANDS COMMISSIONING REGION</v>
          </cell>
        </row>
        <row r="529">
          <cell r="A529" t="str">
            <v>T295</v>
          </cell>
          <cell r="B529" t="str">
            <v>NORTH EAST AND YORKSHIRE COMMISSIONING REGION</v>
          </cell>
        </row>
        <row r="530">
          <cell r="A530" t="str">
            <v>T298</v>
          </cell>
          <cell r="B530" t="str">
            <v>NORTH EAST AND YORKSHIRE COMMISSIONING REGION</v>
          </cell>
        </row>
        <row r="531">
          <cell r="A531" t="str">
            <v>T302</v>
          </cell>
          <cell r="B531" t="str">
            <v>NULL</v>
          </cell>
        </row>
        <row r="532">
          <cell r="A532" t="str">
            <v>T303</v>
          </cell>
          <cell r="B532" t="str">
            <v>LONDON COMMISSIONING REGION</v>
          </cell>
        </row>
        <row r="533">
          <cell r="A533" t="str">
            <v>T307</v>
          </cell>
          <cell r="B533" t="str">
            <v>MIDLANDS COMMISSIONING REGION</v>
          </cell>
        </row>
        <row r="534">
          <cell r="A534" t="str">
            <v>T311</v>
          </cell>
          <cell r="B534" t="str">
            <v>NORTH WEST COMMISSIONING REGION</v>
          </cell>
        </row>
        <row r="535">
          <cell r="A535" t="str">
            <v>T258</v>
          </cell>
          <cell r="B535" t="str">
            <v>NULL</v>
          </cell>
        </row>
        <row r="536">
          <cell r="A536" t="str">
            <v>T259</v>
          </cell>
          <cell r="B536" t="str">
            <v>NORTH EAST AND YORKSHIRE COMMISSIONING REGION</v>
          </cell>
        </row>
        <row r="537">
          <cell r="A537" t="str">
            <v>T263</v>
          </cell>
          <cell r="B537" t="str">
            <v>LONDON COMMISSIONING REGION</v>
          </cell>
        </row>
        <row r="538">
          <cell r="A538" t="str">
            <v>T272</v>
          </cell>
          <cell r="B538" t="str">
            <v>SOUTH EAST COMMISSIONING REGION</v>
          </cell>
        </row>
        <row r="539">
          <cell r="A539" t="str">
            <v>T291</v>
          </cell>
          <cell r="B539" t="str">
            <v>LONDON COMMISSIONING REGION</v>
          </cell>
        </row>
        <row r="540">
          <cell r="A540" t="str">
            <v>T293</v>
          </cell>
          <cell r="B540" t="str">
            <v>LONDON COMMISSIONING REGION</v>
          </cell>
        </row>
        <row r="541">
          <cell r="A541" t="str">
            <v>T282</v>
          </cell>
          <cell r="B541" t="str">
            <v>MIDLANDS COMMISSIONING REGION</v>
          </cell>
        </row>
        <row r="542">
          <cell r="A542" t="str">
            <v>T284</v>
          </cell>
          <cell r="B542" t="str">
            <v>SOUTH EAST COMMISSIONING REGION</v>
          </cell>
        </row>
        <row r="543">
          <cell r="A543" t="str">
            <v>T252</v>
          </cell>
          <cell r="B543" t="str">
            <v>NORTH EAST AND YORKSHIRE COMMISSIONING REGION</v>
          </cell>
        </row>
        <row r="544">
          <cell r="A544" t="str">
            <v>T254</v>
          </cell>
          <cell r="B544" t="str">
            <v>NULL</v>
          </cell>
        </row>
        <row r="545">
          <cell r="A545" t="str">
            <v>T255</v>
          </cell>
          <cell r="B545" t="str">
            <v>LONDON COMMISSIONING REGION</v>
          </cell>
        </row>
        <row r="546">
          <cell r="A546" t="str">
            <v>T257</v>
          </cell>
          <cell r="B546" t="str">
            <v>LONDON COMMISSIONING REGION</v>
          </cell>
        </row>
        <row r="547">
          <cell r="A547" t="str">
            <v>T225</v>
          </cell>
          <cell r="B547" t="str">
            <v>NULL</v>
          </cell>
        </row>
        <row r="548">
          <cell r="A548" t="str">
            <v>T231</v>
          </cell>
          <cell r="B548" t="str">
            <v>SOUTH EAST COMMISSIONING REGION</v>
          </cell>
        </row>
        <row r="549">
          <cell r="A549" t="str">
            <v>T276</v>
          </cell>
          <cell r="B549" t="str">
            <v>SOUTH EAST COMMISSIONING REGION</v>
          </cell>
        </row>
        <row r="550">
          <cell r="A550" t="str">
            <v>T278</v>
          </cell>
          <cell r="B550" t="str">
            <v>NULL</v>
          </cell>
        </row>
        <row r="551">
          <cell r="A551" t="str">
            <v>T279</v>
          </cell>
          <cell r="B551" t="str">
            <v>MIDLANDS COMMISSIONING REGION</v>
          </cell>
        </row>
        <row r="552">
          <cell r="A552" t="str">
            <v>T280</v>
          </cell>
          <cell r="B552" t="str">
            <v>MIDLANDS COMMISSIONING REGION</v>
          </cell>
        </row>
        <row r="553">
          <cell r="A553" t="str">
            <v>T206</v>
          </cell>
          <cell r="B553" t="str">
            <v>NORTH EAST AND YORKSHIRE COMMISSIONING REGION</v>
          </cell>
        </row>
        <row r="554">
          <cell r="A554" t="str">
            <v>T210</v>
          </cell>
          <cell r="B554" t="str">
            <v>EAST OF ENGLAND COMMISSIONING REGION</v>
          </cell>
        </row>
        <row r="555">
          <cell r="A555" t="str">
            <v>T212</v>
          </cell>
          <cell r="B555" t="str">
            <v>SOUTH EAST COMMISSIONING REGION</v>
          </cell>
        </row>
        <row r="556">
          <cell r="A556" t="str">
            <v>T218</v>
          </cell>
          <cell r="B556" t="str">
            <v>SOUTH WEST COMMISSIONING REGION</v>
          </cell>
        </row>
        <row r="557">
          <cell r="A557" t="str">
            <v>T222</v>
          </cell>
          <cell r="B557" t="str">
            <v>NORTH EAST AND YORKSHIRE COMMISSIONING REGION</v>
          </cell>
        </row>
        <row r="558">
          <cell r="A558" t="str">
            <v>T223</v>
          </cell>
          <cell r="B558" t="str">
            <v>SOUTH WEST COMMISSIONING REGION</v>
          </cell>
        </row>
        <row r="559">
          <cell r="A559" t="str">
            <v>T171</v>
          </cell>
          <cell r="B559" t="str">
            <v>NULL</v>
          </cell>
        </row>
        <row r="560">
          <cell r="A560" t="str">
            <v>T176</v>
          </cell>
          <cell r="B560" t="str">
            <v>SOUTH EAST COMMISSIONING REGION</v>
          </cell>
        </row>
        <row r="561">
          <cell r="A561" t="str">
            <v>T186</v>
          </cell>
          <cell r="B561" t="str">
            <v>MIDLANDS COMMISSIONING REGION</v>
          </cell>
        </row>
        <row r="562">
          <cell r="A562" t="str">
            <v>T187</v>
          </cell>
          <cell r="B562" t="str">
            <v>LONDON COMMISSIONING REGION</v>
          </cell>
        </row>
        <row r="563">
          <cell r="A563" t="str">
            <v>T188</v>
          </cell>
          <cell r="B563" t="str">
            <v>LONDON COMMISSIONING REGION</v>
          </cell>
        </row>
        <row r="564">
          <cell r="A564" t="str">
            <v>T203</v>
          </cell>
          <cell r="B564" t="str">
            <v>NORTH WEST COMMISSIONING REGION</v>
          </cell>
        </row>
        <row r="565">
          <cell r="A565" t="str">
            <v>T030</v>
          </cell>
          <cell r="B565" t="str">
            <v>LONDON COMMISSIONING REGION</v>
          </cell>
        </row>
        <row r="566">
          <cell r="A566" t="str">
            <v>T036</v>
          </cell>
          <cell r="B566" t="str">
            <v>MIDLANDS COMMISSIONING REGION</v>
          </cell>
        </row>
        <row r="567">
          <cell r="A567" t="str">
            <v>T037</v>
          </cell>
          <cell r="B567" t="str">
            <v>NULL</v>
          </cell>
        </row>
        <row r="568">
          <cell r="A568" t="str">
            <v>T038</v>
          </cell>
          <cell r="B568" t="str">
            <v>NORTH EAST AND YORKSHIRE COMMISSIONING REGION</v>
          </cell>
        </row>
        <row r="569">
          <cell r="A569" t="str">
            <v>T041</v>
          </cell>
          <cell r="B569" t="str">
            <v>SOUTH EAST COMMISSIONING REGION</v>
          </cell>
        </row>
        <row r="570">
          <cell r="A570" t="str">
            <v>T169</v>
          </cell>
          <cell r="B570" t="str">
            <v>LONDON COMMISSIONING REGION</v>
          </cell>
        </row>
        <row r="571">
          <cell r="A571" t="str">
            <v>T194</v>
          </cell>
          <cell r="B571" t="str">
            <v>SOUTH EAST COMMISSIONING REGION</v>
          </cell>
        </row>
        <row r="572">
          <cell r="A572" t="str">
            <v>T196</v>
          </cell>
          <cell r="B572" t="str">
            <v>SOUTH WEST COMMISSIONING REGION</v>
          </cell>
        </row>
        <row r="573">
          <cell r="A573" t="str">
            <v>T201</v>
          </cell>
          <cell r="B573" t="str">
            <v>NULL</v>
          </cell>
        </row>
        <row r="574">
          <cell r="A574" t="str">
            <v>T021</v>
          </cell>
          <cell r="B574" t="str">
            <v>EAST OF ENGLAND COMMISSIONING REGION</v>
          </cell>
        </row>
        <row r="575">
          <cell r="A575" t="str">
            <v>T025</v>
          </cell>
          <cell r="B575" t="str">
            <v>EAST OF ENGLAND COMMISSIONING REGION</v>
          </cell>
        </row>
        <row r="576">
          <cell r="A576" t="str">
            <v>T027</v>
          </cell>
          <cell r="B576" t="str">
            <v>LONDON COMMISSIONING REGION</v>
          </cell>
        </row>
        <row r="577">
          <cell r="A577" t="str">
            <v>T129</v>
          </cell>
          <cell r="B577" t="str">
            <v>MIDLANDS COMMISSIONING REGION</v>
          </cell>
        </row>
        <row r="578">
          <cell r="A578" t="str">
            <v>T130</v>
          </cell>
          <cell r="B578" t="str">
            <v>EAST OF ENGLAND COMMISSIONING REGION</v>
          </cell>
        </row>
        <row r="579">
          <cell r="A579" t="str">
            <v>T142</v>
          </cell>
          <cell r="B579" t="str">
            <v>SOUTH WEST COMMISSIONING REGION</v>
          </cell>
        </row>
        <row r="580">
          <cell r="A580" t="str">
            <v>T143</v>
          </cell>
          <cell r="B580" t="str">
            <v>NULL</v>
          </cell>
        </row>
        <row r="581">
          <cell r="A581" t="str">
            <v>T148</v>
          </cell>
          <cell r="B581" t="str">
            <v>NORTH WEST COMMISSIONING REGION</v>
          </cell>
        </row>
        <row r="582">
          <cell r="A582" t="str">
            <v>T189</v>
          </cell>
          <cell r="B582" t="str">
            <v>NULL</v>
          </cell>
        </row>
        <row r="583">
          <cell r="A583" t="str">
            <v>T118</v>
          </cell>
          <cell r="B583" t="str">
            <v>NORTH WEST COMMISSIONING REGION</v>
          </cell>
        </row>
        <row r="584">
          <cell r="A584" t="str">
            <v>T120</v>
          </cell>
          <cell r="B584" t="str">
            <v>NORTH EAST AND YORKSHIRE COMMISSIONING REGION</v>
          </cell>
        </row>
        <row r="585">
          <cell r="A585" t="str">
            <v>T121</v>
          </cell>
          <cell r="B585" t="str">
            <v>NORTH EAST AND YORKSHIRE COMMISSIONING REGION</v>
          </cell>
        </row>
        <row r="586">
          <cell r="A586" t="str">
            <v>T122</v>
          </cell>
          <cell r="B586" t="str">
            <v>MIDLANDS COMMISSIONING REGION</v>
          </cell>
        </row>
        <row r="587">
          <cell r="A587" t="str">
            <v>T124</v>
          </cell>
          <cell r="B587" t="str">
            <v>NORTH EAST AND YORKSHIRE COMMISSIONING REGION</v>
          </cell>
        </row>
        <row r="588">
          <cell r="A588" t="str">
            <v>T128</v>
          </cell>
          <cell r="B588" t="str">
            <v>LONDON COMMISSIONING REGION</v>
          </cell>
        </row>
        <row r="589">
          <cell r="A589" t="str">
            <v>T098</v>
          </cell>
          <cell r="B589" t="str">
            <v>NULL</v>
          </cell>
        </row>
        <row r="590">
          <cell r="A590" t="str">
            <v>T101</v>
          </cell>
          <cell r="B590" t="str">
            <v>SOUTH EAST COMMISSIONING REGION</v>
          </cell>
        </row>
        <row r="591">
          <cell r="A591" t="str">
            <v>T102</v>
          </cell>
          <cell r="B591" t="str">
            <v>MIDLANDS COMMISSIONING REGION</v>
          </cell>
        </row>
        <row r="592">
          <cell r="A592" t="str">
            <v>T115</v>
          </cell>
          <cell r="B592" t="str">
            <v>NORTH EAST AND YORKSHIRE COMMISSIONING REGION</v>
          </cell>
        </row>
        <row r="593">
          <cell r="A593" t="str">
            <v>T116</v>
          </cell>
          <cell r="B593" t="str">
            <v>MIDLANDS COMMISSIONING REGION</v>
          </cell>
        </row>
        <row r="594">
          <cell r="A594" t="str">
            <v>T117</v>
          </cell>
          <cell r="B594" t="str">
            <v>NORTH EAST AND YORKSHIRE COMMISSIONING REGION</v>
          </cell>
        </row>
        <row r="595">
          <cell r="A595" t="str">
            <v>T083</v>
          </cell>
          <cell r="B595" t="str">
            <v>SOUTH EAST COMMISSIONING REGION</v>
          </cell>
        </row>
        <row r="596">
          <cell r="A596" t="str">
            <v>T086</v>
          </cell>
          <cell r="B596" t="str">
            <v>EAST OF ENGLAND COMMISSIONING REGION</v>
          </cell>
        </row>
        <row r="597">
          <cell r="A597" t="str">
            <v>T087</v>
          </cell>
          <cell r="B597" t="str">
            <v>MIDLANDS COMMISSIONING REGION</v>
          </cell>
        </row>
        <row r="598">
          <cell r="A598" t="str">
            <v>T089</v>
          </cell>
          <cell r="B598" t="str">
            <v>LONDON COMMISSIONING REGION</v>
          </cell>
        </row>
        <row r="599">
          <cell r="A599" t="str">
            <v>T092</v>
          </cell>
          <cell r="B599" t="str">
            <v>LONDON COMMISSIONING REGION</v>
          </cell>
        </row>
        <row r="600">
          <cell r="A600" t="str">
            <v>T097</v>
          </cell>
          <cell r="B600" t="str">
            <v>EAST OF ENGLAND COMMISSIONING REGION</v>
          </cell>
        </row>
        <row r="601">
          <cell r="A601" t="str">
            <v>T062</v>
          </cell>
          <cell r="B601" t="str">
            <v>SOUTH EAST COMMISSIONING REGION</v>
          </cell>
        </row>
        <row r="602">
          <cell r="A602" t="str">
            <v>T063</v>
          </cell>
          <cell r="B602" t="str">
            <v>NULL</v>
          </cell>
        </row>
        <row r="603">
          <cell r="A603" t="str">
            <v>T065</v>
          </cell>
          <cell r="B603" t="str">
            <v>LONDON COMMISSIONING REGION</v>
          </cell>
        </row>
        <row r="604">
          <cell r="A604" t="str">
            <v>T105</v>
          </cell>
          <cell r="B604" t="str">
            <v>NULL</v>
          </cell>
        </row>
        <row r="605">
          <cell r="A605" t="str">
            <v>T111</v>
          </cell>
          <cell r="B605" t="str">
            <v>NORTH EAST AND YORKSHIRE COMMISSIONING REGION</v>
          </cell>
        </row>
        <row r="606">
          <cell r="A606" t="str">
            <v>T113</v>
          </cell>
          <cell r="B606" t="str">
            <v>NORTH WEST COMMISSIONING REGION</v>
          </cell>
        </row>
        <row r="607">
          <cell r="A607" t="str">
            <v>T044</v>
          </cell>
          <cell r="B607" t="str">
            <v>MIDLANDS COMMISSIONING REGION</v>
          </cell>
        </row>
        <row r="608">
          <cell r="A608" t="str">
            <v>T048</v>
          </cell>
          <cell r="B608" t="str">
            <v>NORTH WEST COMMISSIONING REGION</v>
          </cell>
        </row>
        <row r="609">
          <cell r="A609" t="str">
            <v>T052</v>
          </cell>
          <cell r="B609" t="str">
            <v>NORTH WEST COMMISSIONING REGION</v>
          </cell>
        </row>
        <row r="610">
          <cell r="A610" t="str">
            <v>T054</v>
          </cell>
          <cell r="B610" t="str">
            <v>SOUTH EAST COMMISSIONING REGION</v>
          </cell>
        </row>
        <row r="611">
          <cell r="A611" t="str">
            <v>T059</v>
          </cell>
          <cell r="B611" t="str">
            <v>MIDLANDS COMMISSIONING REGION</v>
          </cell>
        </row>
        <row r="612">
          <cell r="A612" t="str">
            <v>T511</v>
          </cell>
          <cell r="B612" t="str">
            <v>LONDON COMMISSIONING REGION</v>
          </cell>
        </row>
        <row r="613">
          <cell r="A613" t="str">
            <v>T515</v>
          </cell>
          <cell r="B613" t="str">
            <v>NORTH EAST AND YORKSHIRE COMMISSIONING REGION</v>
          </cell>
        </row>
        <row r="614">
          <cell r="A614" t="str">
            <v>T520</v>
          </cell>
          <cell r="B614" t="str">
            <v>NORTH EAST AND YORKSHIRE COMMISSIONING REGION</v>
          </cell>
        </row>
        <row r="615">
          <cell r="A615" t="str">
            <v>T015</v>
          </cell>
          <cell r="B615" t="str">
            <v>NULL</v>
          </cell>
        </row>
        <row r="616">
          <cell r="A616" t="str">
            <v>T019</v>
          </cell>
          <cell r="B616" t="str">
            <v>NULL</v>
          </cell>
        </row>
        <row r="617">
          <cell r="A617" t="str">
            <v>T043</v>
          </cell>
          <cell r="B617" t="str">
            <v>NORTH EAST AND YORKSHIRE COMMISSIONING REGION</v>
          </cell>
        </row>
        <row r="618">
          <cell r="A618" t="str">
            <v>T500</v>
          </cell>
          <cell r="B618" t="str">
            <v>SOUTH EAST COMMISSIONING REGION</v>
          </cell>
        </row>
        <row r="619">
          <cell r="A619" t="str">
            <v>T501</v>
          </cell>
          <cell r="B619" t="str">
            <v>SOUTH EAST COMMISSIONING REGION</v>
          </cell>
        </row>
        <row r="620">
          <cell r="A620" t="str">
            <v>T506</v>
          </cell>
          <cell r="B620" t="str">
            <v>NORTH EAST AND YORKSHIRE COMMISSIONING REGION</v>
          </cell>
        </row>
        <row r="621">
          <cell r="A621" t="str">
            <v>T507</v>
          </cell>
          <cell r="B621" t="str">
            <v>SOUTH EAST COMMISSIONING REGION</v>
          </cell>
        </row>
        <row r="622">
          <cell r="A622" t="str">
            <v>T508</v>
          </cell>
          <cell r="B622" t="str">
            <v>SOUTH WEST COMMISSIONING REGION</v>
          </cell>
        </row>
        <row r="623">
          <cell r="A623" t="str">
            <v>T509</v>
          </cell>
          <cell r="B623" t="str">
            <v>NORTH EAST AND YORKSHIRE COMMISSIONING REGION</v>
          </cell>
        </row>
        <row r="624">
          <cell r="A624" t="str">
            <v>T413</v>
          </cell>
          <cell r="B624" t="str">
            <v>LONDON COMMISSIONING REGION</v>
          </cell>
        </row>
        <row r="625">
          <cell r="A625" t="str">
            <v>T414</v>
          </cell>
          <cell r="B625" t="str">
            <v>LONDON COMMISSIONING REGION</v>
          </cell>
        </row>
        <row r="626">
          <cell r="A626" t="str">
            <v>T415</v>
          </cell>
          <cell r="B626" t="str">
            <v>LONDON COMMISSIONING REGION</v>
          </cell>
        </row>
        <row r="627">
          <cell r="A627" t="str">
            <v>T417</v>
          </cell>
          <cell r="B627" t="str">
            <v>EAST OF ENGLAND COMMISSIONING REGION</v>
          </cell>
        </row>
        <row r="628">
          <cell r="A628" t="str">
            <v>T418</v>
          </cell>
          <cell r="B628" t="str">
            <v>LONDON COMMISSIONING REGION</v>
          </cell>
        </row>
        <row r="629">
          <cell r="A629" t="str">
            <v>T497</v>
          </cell>
          <cell r="B629" t="str">
            <v>NULL</v>
          </cell>
        </row>
        <row r="630">
          <cell r="A630" t="str">
            <v>T243</v>
          </cell>
          <cell r="B630" t="str">
            <v>NULL</v>
          </cell>
        </row>
        <row r="631">
          <cell r="A631" t="str">
            <v>T248</v>
          </cell>
          <cell r="B631" t="str">
            <v>MIDLANDS COMMISSIONING REGION</v>
          </cell>
        </row>
        <row r="632">
          <cell r="A632" t="str">
            <v>T328</v>
          </cell>
          <cell r="B632" t="str">
            <v>NORTH EAST AND YORKSHIRE COMMISSIONING REGION</v>
          </cell>
        </row>
        <row r="633">
          <cell r="A633" t="str">
            <v>T330</v>
          </cell>
          <cell r="B633" t="str">
            <v>SOUTH EAST COMMISSIONING REGION</v>
          </cell>
        </row>
        <row r="634">
          <cell r="A634" t="str">
            <v>T333</v>
          </cell>
          <cell r="B634" t="str">
            <v>SOUTH EAST COMMISSIONING REGION</v>
          </cell>
        </row>
        <row r="635">
          <cell r="A635" t="str">
            <v>T406</v>
          </cell>
          <cell r="B635" t="str">
            <v>NULL</v>
          </cell>
        </row>
        <row r="636">
          <cell r="A636" t="str">
            <v>T153</v>
          </cell>
          <cell r="B636" t="str">
            <v>NULL</v>
          </cell>
        </row>
        <row r="637">
          <cell r="A637" t="str">
            <v>T155</v>
          </cell>
          <cell r="B637" t="str">
            <v>SOUTH WEST COMMISSIONING REGION</v>
          </cell>
        </row>
        <row r="638">
          <cell r="A638" t="str">
            <v>T156</v>
          </cell>
          <cell r="B638" t="str">
            <v>NULL</v>
          </cell>
        </row>
        <row r="639">
          <cell r="A639" t="str">
            <v>T157</v>
          </cell>
          <cell r="B639" t="str">
            <v>SOUTH EAST COMMISSIONING REGION</v>
          </cell>
        </row>
        <row r="640">
          <cell r="A640" t="str">
            <v>T158</v>
          </cell>
          <cell r="B640" t="str">
            <v>MIDLANDS COMMISSIONING REGION</v>
          </cell>
        </row>
        <row r="641">
          <cell r="A641" t="str">
            <v>T241</v>
          </cell>
          <cell r="B641" t="str">
            <v>MIDLANDS COMMISSIONING REGION</v>
          </cell>
        </row>
        <row r="642">
          <cell r="A642" t="str">
            <v>T431</v>
          </cell>
          <cell r="B642" t="str">
            <v>SOUTH WEST COMMISSIONING REGION</v>
          </cell>
        </row>
        <row r="643">
          <cell r="A643" t="str">
            <v>I091</v>
          </cell>
          <cell r="B643" t="str">
            <v>INDEPENDENT SECTOR</v>
          </cell>
        </row>
        <row r="644">
          <cell r="A644" t="str">
            <v>T317</v>
          </cell>
          <cell r="B644" t="str">
            <v>LONDON COMMISSIONING REGION</v>
          </cell>
        </row>
        <row r="645">
          <cell r="A645" t="str">
            <v>T464</v>
          </cell>
          <cell r="B645" t="str">
            <v>NULL</v>
          </cell>
        </row>
        <row r="646">
          <cell r="A646" t="str">
            <v>T147</v>
          </cell>
          <cell r="B646" t="str">
            <v>SOUTH WEST COMMISSIONING REGION</v>
          </cell>
        </row>
        <row r="647">
          <cell r="A647" t="str">
            <v>I164</v>
          </cell>
          <cell r="B647" t="str">
            <v>INDEPENDENT SECTOR</v>
          </cell>
        </row>
        <row r="648">
          <cell r="A648" t="str">
            <v>I081</v>
          </cell>
          <cell r="B648" t="str">
            <v>INDEPENDENT SECTOR</v>
          </cell>
        </row>
        <row r="649">
          <cell r="A649" t="str">
            <v>T379</v>
          </cell>
          <cell r="B649" t="str">
            <v>SOUTH EAST COMMISSIONING REGION</v>
          </cell>
        </row>
        <row r="650">
          <cell r="A650" t="str">
            <v>T631</v>
          </cell>
          <cell r="B650" t="str">
            <v>SOUTH EAST COMMISSIONING REGION</v>
          </cell>
        </row>
        <row r="651">
          <cell r="A651" t="str">
            <v>T182</v>
          </cell>
          <cell r="B651" t="str">
            <v>EAST OF ENGLAND COMMISSIONING REGION</v>
          </cell>
        </row>
        <row r="652">
          <cell r="A652" t="str">
            <v>I090</v>
          </cell>
          <cell r="B652" t="str">
            <v>INDEPENDENT SECTOR</v>
          </cell>
        </row>
        <row r="653">
          <cell r="A653" t="str">
            <v>I158</v>
          </cell>
          <cell r="B653" t="str">
            <v>INDEPENDENT SECTOR</v>
          </cell>
        </row>
        <row r="654">
          <cell r="A654" t="str">
            <v>I026</v>
          </cell>
          <cell r="B654" t="str">
            <v>INDEPENDENT SECTOR</v>
          </cell>
        </row>
        <row r="655">
          <cell r="A655" t="str">
            <v>T357</v>
          </cell>
          <cell r="B655" t="str">
            <v>NULL</v>
          </cell>
        </row>
        <row r="656">
          <cell r="A656" t="str">
            <v>I064</v>
          </cell>
          <cell r="B656" t="str">
            <v>INDEPENDENT SECTOR</v>
          </cell>
        </row>
        <row r="657">
          <cell r="A657" t="str">
            <v>I084</v>
          </cell>
          <cell r="B657" t="str">
            <v>INDEPENDENT SECTOR</v>
          </cell>
        </row>
        <row r="658">
          <cell r="A658" t="str">
            <v>I134</v>
          </cell>
          <cell r="B658" t="str">
            <v>INDEPENDENT SECTOR</v>
          </cell>
        </row>
        <row r="659">
          <cell r="A659" t="str">
            <v>T451</v>
          </cell>
          <cell r="B659" t="str">
            <v>NULL</v>
          </cell>
        </row>
        <row r="660">
          <cell r="A660" t="str">
            <v>T486</v>
          </cell>
          <cell r="B660" t="str">
            <v>NORTH EAST AND YORKSHIRE COMMISSIONING REGION</v>
          </cell>
        </row>
        <row r="661">
          <cell r="A661" t="str">
            <v>I094</v>
          </cell>
          <cell r="B661" t="str">
            <v>INDEPENDENT SECTOR</v>
          </cell>
        </row>
        <row r="662">
          <cell r="A662" t="str">
            <v>I127</v>
          </cell>
          <cell r="B662" t="str">
            <v>INDEPENDENT SECTOR</v>
          </cell>
        </row>
        <row r="663">
          <cell r="A663" t="str">
            <v>I086</v>
          </cell>
          <cell r="B663" t="str">
            <v>INDEPENDENT SECTOR</v>
          </cell>
        </row>
        <row r="664">
          <cell r="A664" t="str">
            <v>I099</v>
          </cell>
          <cell r="B664" t="str">
            <v>INDEPENDENT SECTOR</v>
          </cell>
        </row>
        <row r="665">
          <cell r="A665" t="str">
            <v>I124</v>
          </cell>
          <cell r="B665" t="str">
            <v>INDEPENDENT SECTOR</v>
          </cell>
        </row>
        <row r="666">
          <cell r="A666" t="str">
            <v>T427</v>
          </cell>
          <cell r="B666" t="str">
            <v>NULL</v>
          </cell>
        </row>
        <row r="667">
          <cell r="A667" t="str">
            <v>I003</v>
          </cell>
          <cell r="B667" t="str">
            <v>INDEPENDENT SECTOR</v>
          </cell>
        </row>
        <row r="668">
          <cell r="A668" t="str">
            <v>I169</v>
          </cell>
          <cell r="B668" t="str">
            <v>INDEPENDENT SECTOR</v>
          </cell>
        </row>
        <row r="669">
          <cell r="A669" t="str">
            <v>I119</v>
          </cell>
          <cell r="B669" t="str">
            <v>INDEPENDENT SECTOR</v>
          </cell>
        </row>
        <row r="670">
          <cell r="A670" t="str">
            <v>T642</v>
          </cell>
          <cell r="B670" t="str">
            <v>EAST OF ENGLAND COMMISSIONING REGION</v>
          </cell>
        </row>
        <row r="671">
          <cell r="A671" t="str">
            <v>T010</v>
          </cell>
          <cell r="B671" t="str">
            <v>SOUTH EAST COMMISSIONING REGION</v>
          </cell>
        </row>
        <row r="672">
          <cell r="A672" t="str">
            <v>T146</v>
          </cell>
          <cell r="B672" t="str">
            <v>NULL</v>
          </cell>
        </row>
        <row r="673">
          <cell r="A673" t="str">
            <v>T471</v>
          </cell>
          <cell r="B673" t="str">
            <v>NULL</v>
          </cell>
        </row>
        <row r="674">
          <cell r="A674" t="str">
            <v>I157</v>
          </cell>
          <cell r="B674" t="str">
            <v>INDEPENDENT SECTOR</v>
          </cell>
        </row>
        <row r="675">
          <cell r="A675" t="str">
            <v>T560</v>
          </cell>
          <cell r="B675" t="str">
            <v>NULL</v>
          </cell>
        </row>
        <row r="676">
          <cell r="A676" t="str">
            <v>T292</v>
          </cell>
          <cell r="B676" t="str">
            <v>NULL</v>
          </cell>
        </row>
        <row r="677">
          <cell r="A677" t="str">
            <v>T268</v>
          </cell>
          <cell r="B677" t="str">
            <v>SOUTH EAST COMMISSIONING REGION</v>
          </cell>
        </row>
        <row r="678">
          <cell r="A678" t="str">
            <v>I114</v>
          </cell>
          <cell r="B678" t="str">
            <v>INDEPENDENT SECTOR</v>
          </cell>
        </row>
        <row r="679">
          <cell r="A679" t="str">
            <v>T628</v>
          </cell>
          <cell r="B679" t="str">
            <v>NORTH WEST COMMISSIONING REGION</v>
          </cell>
        </row>
        <row r="680">
          <cell r="A680" t="str">
            <v>I097</v>
          </cell>
          <cell r="B680" t="str">
            <v>INDEPENDENT SECTOR</v>
          </cell>
        </row>
        <row r="681">
          <cell r="A681" t="str">
            <v>C017</v>
          </cell>
          <cell r="B681" t="str">
            <v>SOUTH WEST COMMISSIONING REGION</v>
          </cell>
        </row>
        <row r="682">
          <cell r="A682" t="str">
            <v>T421</v>
          </cell>
          <cell r="B682" t="str">
            <v>NULL</v>
          </cell>
        </row>
        <row r="683">
          <cell r="A683" t="str">
            <v>T039</v>
          </cell>
          <cell r="B683" t="str">
            <v>EAST OF ENGLAND COMMISSIONING REGION</v>
          </cell>
        </row>
        <row r="684">
          <cell r="A684" t="str">
            <v>T310</v>
          </cell>
          <cell r="B684" t="str">
            <v>NULL</v>
          </cell>
        </row>
        <row r="685">
          <cell r="A685" t="str">
            <v>T018</v>
          </cell>
          <cell r="B685" t="str">
            <v>NULL</v>
          </cell>
        </row>
        <row r="686">
          <cell r="A686" t="str">
            <v>I005</v>
          </cell>
          <cell r="B686" t="str">
            <v>INDEPENDENT SECTOR</v>
          </cell>
        </row>
        <row r="687">
          <cell r="A687" t="str">
            <v>T251</v>
          </cell>
          <cell r="B687" t="str">
            <v>NULL</v>
          </cell>
        </row>
        <row r="688">
          <cell r="A688" t="str">
            <v>I068</v>
          </cell>
          <cell r="B688" t="str">
            <v>INDEPENDENT SECTOR</v>
          </cell>
        </row>
        <row r="689">
          <cell r="A689" t="str">
            <v>I045</v>
          </cell>
          <cell r="B689" t="str">
            <v>INDEPENDENT SECTOR</v>
          </cell>
        </row>
        <row r="690">
          <cell r="A690" t="str">
            <v>T432</v>
          </cell>
          <cell r="B690" t="str">
            <v>SOUTH WEST COMMISSIONING REGION</v>
          </cell>
        </row>
        <row r="691">
          <cell r="A691" t="str">
            <v>T137</v>
          </cell>
          <cell r="B691" t="str">
            <v>NULL</v>
          </cell>
        </row>
        <row r="692">
          <cell r="A692" t="str">
            <v>T183</v>
          </cell>
          <cell r="B692" t="str">
            <v>NULL</v>
          </cell>
        </row>
        <row r="693">
          <cell r="A693" t="str">
            <v>T622</v>
          </cell>
          <cell r="B693" t="str">
            <v>NULL</v>
          </cell>
        </row>
        <row r="694">
          <cell r="A694" t="str">
            <v>T193</v>
          </cell>
          <cell r="B694" t="str">
            <v>NULL</v>
          </cell>
        </row>
        <row r="695">
          <cell r="A695" t="str">
            <v>T126</v>
          </cell>
          <cell r="B695" t="str">
            <v>NORTH EAST AND YORKSHIRE COMMISSIONING REGION</v>
          </cell>
        </row>
        <row r="696">
          <cell r="A696" t="str">
            <v>I042</v>
          </cell>
          <cell r="B696" t="str">
            <v>INDEPENDENT SECTOR</v>
          </cell>
        </row>
        <row r="697">
          <cell r="A697" t="str">
            <v>I058</v>
          </cell>
          <cell r="B697" t="str">
            <v>INDEPENDENT SECTOR</v>
          </cell>
        </row>
        <row r="698">
          <cell r="A698" t="str">
            <v>T480</v>
          </cell>
          <cell r="B698" t="str">
            <v>EAST OF ENGLAND COMMISSIONING REGION</v>
          </cell>
        </row>
        <row r="699">
          <cell r="A699" t="str">
            <v>I102</v>
          </cell>
          <cell r="B699" t="str">
            <v>INDEPENDENT SECTOR</v>
          </cell>
        </row>
        <row r="700">
          <cell r="A700" t="str">
            <v>I118</v>
          </cell>
          <cell r="B700" t="str">
            <v>INDEPENDENT SECTOR</v>
          </cell>
        </row>
        <row r="701">
          <cell r="A701" t="str">
            <v>I072</v>
          </cell>
          <cell r="B701" t="str">
            <v>INDEPENDENT SECTOR</v>
          </cell>
        </row>
        <row r="702">
          <cell r="A702" t="str">
            <v>T047</v>
          </cell>
          <cell r="B702" t="str">
            <v>NULL</v>
          </cell>
        </row>
        <row r="703">
          <cell r="A703" t="str">
            <v>I047</v>
          </cell>
          <cell r="B703" t="str">
            <v>INDEPENDENT SECTOR</v>
          </cell>
        </row>
        <row r="704">
          <cell r="A704" t="str">
            <v>T308</v>
          </cell>
          <cell r="B704" t="str">
            <v>NORTH WEST COMMISSIONING REGION</v>
          </cell>
        </row>
        <row r="705">
          <cell r="A705" t="str">
            <v>T448</v>
          </cell>
          <cell r="B705" t="str">
            <v>MIDLANDS COMMISSIONING REGION</v>
          </cell>
        </row>
        <row r="706">
          <cell r="A706" t="str">
            <v>T403</v>
          </cell>
          <cell r="B706" t="str">
            <v>NULL</v>
          </cell>
        </row>
        <row r="707">
          <cell r="A707" t="str">
            <v>I016</v>
          </cell>
          <cell r="B707" t="str">
            <v>INDEPENDENT SECTOR</v>
          </cell>
        </row>
        <row r="708">
          <cell r="A708" t="str">
            <v>T378</v>
          </cell>
          <cell r="B708" t="str">
            <v>LONDON COMMISSIONING REGION</v>
          </cell>
        </row>
        <row r="709">
          <cell r="A709" t="str">
            <v>I034</v>
          </cell>
          <cell r="B709" t="str">
            <v>INDEPENDENT SECTOR</v>
          </cell>
        </row>
        <row r="710">
          <cell r="A710" t="str">
            <v>I038</v>
          </cell>
          <cell r="B710" t="str">
            <v>INDEPENDENT SECTOR</v>
          </cell>
        </row>
        <row r="711">
          <cell r="A711" t="str">
            <v>I080</v>
          </cell>
          <cell r="B711" t="str">
            <v>INDEPENDENT SECTOR</v>
          </cell>
        </row>
        <row r="712">
          <cell r="A712" t="str">
            <v>T151</v>
          </cell>
          <cell r="B712" t="str">
            <v>MIDLANDS COMMISSIONING REGION</v>
          </cell>
        </row>
        <row r="713">
          <cell r="A713" t="str">
            <v>I147</v>
          </cell>
          <cell r="B713" t="str">
            <v>INDEPENDENT SECTOR</v>
          </cell>
        </row>
        <row r="714">
          <cell r="A714" t="str">
            <v>T473</v>
          </cell>
          <cell r="B714" t="str">
            <v>NULL</v>
          </cell>
        </row>
        <row r="715">
          <cell r="A715" t="str">
            <v>T552</v>
          </cell>
          <cell r="B715" t="str">
            <v>LONDON COMMISSIONING REGION</v>
          </cell>
        </row>
        <row r="716">
          <cell r="A716" t="str">
            <v>I155</v>
          </cell>
          <cell r="B716" t="str">
            <v>INDEPENDENT SECTOR</v>
          </cell>
        </row>
        <row r="717">
          <cell r="A717" t="str">
            <v>I159</v>
          </cell>
          <cell r="B717" t="str">
            <v>INDEPENDENT SECTOR</v>
          </cell>
        </row>
        <row r="718">
          <cell r="A718" t="str">
            <v>T234</v>
          </cell>
          <cell r="B718" t="str">
            <v>NULL</v>
          </cell>
        </row>
        <row r="719">
          <cell r="A719" t="str">
            <v>I053</v>
          </cell>
          <cell r="B719" t="str">
            <v>INDEPENDENT SECTOR</v>
          </cell>
        </row>
        <row r="720">
          <cell r="A720" t="str">
            <v>I043</v>
          </cell>
          <cell r="B720" t="str">
            <v>INDEPENDENT SECTOR</v>
          </cell>
        </row>
        <row r="721">
          <cell r="A721" t="str">
            <v>T007</v>
          </cell>
          <cell r="B721" t="str">
            <v>MIDLANDS COMMISSIONING REGION</v>
          </cell>
        </row>
        <row r="722">
          <cell r="A722" t="str">
            <v>T294</v>
          </cell>
          <cell r="B722" t="str">
            <v>NULL</v>
          </cell>
        </row>
        <row r="723">
          <cell r="A723" t="str">
            <v>I070</v>
          </cell>
          <cell r="B723" t="str">
            <v>INDEPENDENT SECTOR</v>
          </cell>
        </row>
        <row r="724">
          <cell r="A724" t="str">
            <v>I135</v>
          </cell>
          <cell r="B724" t="str">
            <v>INDEPENDENT SECTOR</v>
          </cell>
        </row>
        <row r="725">
          <cell r="A725" t="str">
            <v>I027</v>
          </cell>
          <cell r="B725" t="str">
            <v>INDEPENDENT SECTOR</v>
          </cell>
        </row>
        <row r="726">
          <cell r="A726" t="str">
            <v>T084</v>
          </cell>
          <cell r="B726" t="str">
            <v>EAST OF ENGLAND COMMISSIONING REGION</v>
          </cell>
        </row>
        <row r="727">
          <cell r="A727" t="str">
            <v>T584</v>
          </cell>
          <cell r="B727" t="str">
            <v>NULL</v>
          </cell>
        </row>
        <row r="728">
          <cell r="A728" t="str">
            <v>I067</v>
          </cell>
          <cell r="B728" t="str">
            <v>INDEPENDENT SECTOR</v>
          </cell>
        </row>
        <row r="729">
          <cell r="A729" t="str">
            <v>I106</v>
          </cell>
          <cell r="B729" t="str">
            <v>INDEPENDENT SECTOR</v>
          </cell>
        </row>
        <row r="730">
          <cell r="A730" t="str">
            <v>T341</v>
          </cell>
          <cell r="B730" t="str">
            <v>EAST OF ENGLAND COMMISSIONING REGION</v>
          </cell>
        </row>
        <row r="731">
          <cell r="A731" t="str">
            <v>I130</v>
          </cell>
          <cell r="B731" t="str">
            <v>INDEPENDENT SECTOR</v>
          </cell>
        </row>
        <row r="732">
          <cell r="A732" t="str">
            <v>T283</v>
          </cell>
          <cell r="B732" t="str">
            <v>SOUTH WEST COMMISSIONING REGION</v>
          </cell>
        </row>
        <row r="733">
          <cell r="A733" t="str">
            <v>T269</v>
          </cell>
          <cell r="B733" t="str">
            <v>NULL</v>
          </cell>
        </row>
        <row r="734">
          <cell r="A734" t="str">
            <v>T454</v>
          </cell>
          <cell r="B734" t="str">
            <v>LONDON COMMISSIONING REGION</v>
          </cell>
        </row>
        <row r="735">
          <cell r="A735" t="str">
            <v>T132</v>
          </cell>
          <cell r="B735" t="str">
            <v>NULL</v>
          </cell>
        </row>
        <row r="736">
          <cell r="A736" t="str">
            <v>I041</v>
          </cell>
          <cell r="B736" t="str">
            <v>INDEPENDENT SECTOR</v>
          </cell>
        </row>
        <row r="737">
          <cell r="A737" t="str">
            <v>T159</v>
          </cell>
          <cell r="B737" t="str">
            <v>NULL</v>
          </cell>
        </row>
        <row r="738">
          <cell r="A738" t="str">
            <v>T453</v>
          </cell>
          <cell r="B738" t="str">
            <v>SOUTH EAST COMMISSIONING REGION</v>
          </cell>
        </row>
        <row r="739">
          <cell r="A739" t="str">
            <v>I017</v>
          </cell>
          <cell r="B739" t="str">
            <v>INDEPENDENT SECTOR</v>
          </cell>
        </row>
        <row r="740">
          <cell r="A740" t="str">
            <v>T260</v>
          </cell>
          <cell r="B740" t="str">
            <v>NULL</v>
          </cell>
        </row>
        <row r="741">
          <cell r="A741" t="str">
            <v>I110</v>
          </cell>
          <cell r="B741" t="str">
            <v>INDEPENDENT SECTOR</v>
          </cell>
        </row>
        <row r="742">
          <cell r="A742" t="str">
            <v>I062</v>
          </cell>
          <cell r="B742" t="str">
            <v>INDEPENDENT SECTOR</v>
          </cell>
        </row>
        <row r="743">
          <cell r="A743" t="str">
            <v>I104</v>
          </cell>
          <cell r="B743" t="str">
            <v>INDEPENDENT SECTOR</v>
          </cell>
        </row>
        <row r="744">
          <cell r="A744" t="str">
            <v>I037</v>
          </cell>
          <cell r="B744" t="str">
            <v>INDEPENDENT SECTOR</v>
          </cell>
        </row>
        <row r="745">
          <cell r="A745" t="str">
            <v>I138</v>
          </cell>
          <cell r="B745" t="str">
            <v>INDEPENDENT SECTOR</v>
          </cell>
        </row>
        <row r="746">
          <cell r="A746" t="str">
            <v>I148</v>
          </cell>
          <cell r="B746" t="str">
            <v>INDEPENDENT SECTOR</v>
          </cell>
        </row>
        <row r="747">
          <cell r="A747" t="str">
            <v>T256</v>
          </cell>
          <cell r="B747" t="str">
            <v>NULL</v>
          </cell>
        </row>
        <row r="748">
          <cell r="A748" t="str">
            <v>I098</v>
          </cell>
          <cell r="B748" t="str">
            <v>INDEPENDENT SECTOR</v>
          </cell>
        </row>
        <row r="749">
          <cell r="A749" t="str">
            <v>I018</v>
          </cell>
          <cell r="B749" t="str">
            <v>INDEPENDENT SECTOR</v>
          </cell>
        </row>
        <row r="750">
          <cell r="A750" t="str">
            <v>T274</v>
          </cell>
          <cell r="B750" t="str">
            <v>NULL</v>
          </cell>
        </row>
        <row r="751">
          <cell r="A751" t="str">
            <v>T465</v>
          </cell>
          <cell r="B751" t="str">
            <v>NULL</v>
          </cell>
        </row>
        <row r="752">
          <cell r="A752" t="str">
            <v>T375</v>
          </cell>
          <cell r="B752" t="str">
            <v>SOUTH EAST COMMISSIONING REGION</v>
          </cell>
        </row>
        <row r="753">
          <cell r="A753" t="str">
            <v>T394</v>
          </cell>
          <cell r="B753" t="str">
            <v>NULL</v>
          </cell>
        </row>
        <row r="754">
          <cell r="A754" t="str">
            <v>T634</v>
          </cell>
          <cell r="B754" t="str">
            <v>NORTH EAST AND YORKSHIRE COMMISSIONING REGION</v>
          </cell>
        </row>
        <row r="755">
          <cell r="A755" t="str">
            <v>I024</v>
          </cell>
          <cell r="B755" t="str">
            <v>INDEPENDENT SECTOR</v>
          </cell>
        </row>
        <row r="756">
          <cell r="A756" t="str">
            <v>T162</v>
          </cell>
          <cell r="B756" t="str">
            <v>NULL</v>
          </cell>
        </row>
        <row r="757">
          <cell r="A757" t="str">
            <v>T410</v>
          </cell>
          <cell r="B757" t="str">
            <v>NULL</v>
          </cell>
        </row>
        <row r="758">
          <cell r="A758" t="str">
            <v>T461</v>
          </cell>
          <cell r="B758" t="str">
            <v>NULL</v>
          </cell>
        </row>
        <row r="759">
          <cell r="A759" t="str">
            <v>T140</v>
          </cell>
          <cell r="B759" t="str">
            <v>NULL</v>
          </cell>
        </row>
        <row r="760">
          <cell r="A760" t="str">
            <v>T384</v>
          </cell>
          <cell r="B760" t="str">
            <v>NULL</v>
          </cell>
        </row>
        <row r="761">
          <cell r="A761" t="str">
            <v>T244</v>
          </cell>
          <cell r="B761" t="str">
            <v>NULL</v>
          </cell>
        </row>
        <row r="762">
          <cell r="A762" t="str">
            <v>T270</v>
          </cell>
          <cell r="B762" t="str">
            <v>LONDON COMMISSIONING REGION</v>
          </cell>
        </row>
        <row r="763">
          <cell r="A763" t="str">
            <v>I076</v>
          </cell>
          <cell r="B763" t="str">
            <v>INDEPENDENT SECTOR</v>
          </cell>
        </row>
        <row r="764">
          <cell r="A764" t="str">
            <v>I066</v>
          </cell>
          <cell r="B764" t="str">
            <v>INDEPENDENT SECTOR</v>
          </cell>
        </row>
        <row r="765">
          <cell r="A765" t="str">
            <v>T069</v>
          </cell>
          <cell r="B765" t="str">
            <v>NORTH WEST COMMISSIONING REGION</v>
          </cell>
        </row>
        <row r="766">
          <cell r="A766" t="str">
            <v>I151</v>
          </cell>
          <cell r="B766" t="str">
            <v>INDEPENDENT SECTOR</v>
          </cell>
        </row>
        <row r="767">
          <cell r="A767" t="str">
            <v>I156</v>
          </cell>
          <cell r="B767" t="str">
            <v>INDEPENDENT SECTOR</v>
          </cell>
        </row>
        <row r="768">
          <cell r="A768" t="str">
            <v>I163</v>
          </cell>
          <cell r="B768" t="str">
            <v>INDEPENDENT SECTOR</v>
          </cell>
        </row>
        <row r="769">
          <cell r="A769" t="str">
            <v>I168</v>
          </cell>
          <cell r="B769" t="str">
            <v>INDEPENDENT SECTOR</v>
          </cell>
        </row>
        <row r="770">
          <cell r="A770" t="str">
            <v>I170</v>
          </cell>
          <cell r="B770" t="str">
            <v>INDEPENDENT SECTOR</v>
          </cell>
        </row>
        <row r="771">
          <cell r="A771" t="str">
            <v>I166</v>
          </cell>
          <cell r="B771" t="str">
            <v>INDEPENDENT SECTOR</v>
          </cell>
        </row>
        <row r="772">
          <cell r="A772" t="str">
            <v>I132</v>
          </cell>
          <cell r="B772" t="str">
            <v>INDEPENDENT SECTOR</v>
          </cell>
        </row>
        <row r="773">
          <cell r="A773" t="str">
            <v>I133</v>
          </cell>
          <cell r="B773" t="str">
            <v>INDEPENDENT SECTOR</v>
          </cell>
        </row>
        <row r="774">
          <cell r="A774" t="str">
            <v>I136</v>
          </cell>
          <cell r="B774" t="str">
            <v>INDEPENDENT SECTOR</v>
          </cell>
        </row>
        <row r="775">
          <cell r="A775" t="str">
            <v>I142</v>
          </cell>
          <cell r="B775" t="str">
            <v>INDEPENDENT SECTOR</v>
          </cell>
        </row>
        <row r="776">
          <cell r="A776" t="str">
            <v>I144</v>
          </cell>
          <cell r="B776" t="str">
            <v>INDEPENDENT SECTOR</v>
          </cell>
        </row>
        <row r="777">
          <cell r="A777" t="str">
            <v>I145</v>
          </cell>
          <cell r="B777" t="str">
            <v>INDEPENDENT SECTOR</v>
          </cell>
        </row>
        <row r="778">
          <cell r="A778" t="str">
            <v>I123</v>
          </cell>
          <cell r="B778" t="str">
            <v>INDEPENDENT SECTOR</v>
          </cell>
        </row>
        <row r="779">
          <cell r="A779" t="str">
            <v>I126</v>
          </cell>
          <cell r="B779" t="str">
            <v>INDEPENDENT SECTOR</v>
          </cell>
        </row>
        <row r="780">
          <cell r="A780" t="str">
            <v>I128</v>
          </cell>
          <cell r="B780" t="str">
            <v>INDEPENDENT SECTOR</v>
          </cell>
        </row>
        <row r="781">
          <cell r="A781" t="str">
            <v>I057</v>
          </cell>
          <cell r="B781" t="str">
            <v>INDEPENDENT SECTOR</v>
          </cell>
        </row>
        <row r="782">
          <cell r="A782" t="str">
            <v>I149</v>
          </cell>
          <cell r="B782" t="str">
            <v>INDEPENDENT SECTOR</v>
          </cell>
        </row>
        <row r="783">
          <cell r="A783" t="str">
            <v>F004</v>
          </cell>
          <cell r="B783" t="str">
            <v>MIDLANDS COMMISSIONING REGION</v>
          </cell>
        </row>
        <row r="784">
          <cell r="A784" t="str">
            <v>I177</v>
          </cell>
          <cell r="B784" t="str">
            <v>INDEPENDENT SECTOR</v>
          </cell>
        </row>
        <row r="785">
          <cell r="A785" t="str">
            <v>I111</v>
          </cell>
          <cell r="B785" t="str">
            <v>INDEPENDENT SECTOR</v>
          </cell>
        </row>
        <row r="786">
          <cell r="A786" t="str">
            <v>I115</v>
          </cell>
          <cell r="B786" t="str">
            <v>INDEPENDENT SECTOR</v>
          </cell>
        </row>
        <row r="787">
          <cell r="A787" t="str">
            <v>I116</v>
          </cell>
          <cell r="B787" t="str">
            <v>INDEPENDENT SECTOR</v>
          </cell>
        </row>
        <row r="788">
          <cell r="A788" t="str">
            <v>I120</v>
          </cell>
          <cell r="B788" t="str">
            <v>INDEPENDENT SECTOR</v>
          </cell>
        </row>
        <row r="789">
          <cell r="A789" t="str">
            <v>I121</v>
          </cell>
          <cell r="B789" t="str">
            <v>INDEPENDENT SECTOR</v>
          </cell>
        </row>
        <row r="790">
          <cell r="A790" t="str">
            <v>I171</v>
          </cell>
          <cell r="B790" t="str">
            <v>INDEPENDENT SECTOR</v>
          </cell>
        </row>
        <row r="791">
          <cell r="A791" t="str">
            <v>I172</v>
          </cell>
          <cell r="B791" t="str">
            <v>INDEPENDENT SECTOR</v>
          </cell>
        </row>
        <row r="792">
          <cell r="A792" t="str">
            <v>I173</v>
          </cell>
          <cell r="B792" t="str">
            <v>INDEPENDENT SECTOR</v>
          </cell>
        </row>
        <row r="793">
          <cell r="A793" t="str">
            <v>I174</v>
          </cell>
          <cell r="B793" t="str">
            <v>INDEPENDENT SECTOR</v>
          </cell>
        </row>
        <row r="794">
          <cell r="A794" t="str">
            <v>I175</v>
          </cell>
          <cell r="B794" t="str">
            <v>INDEPENDENT SECTOR</v>
          </cell>
        </row>
        <row r="795">
          <cell r="A795" t="str">
            <v>I176</v>
          </cell>
          <cell r="B795" t="str">
            <v>INDEPENDENT SECTOR</v>
          </cell>
        </row>
        <row r="796">
          <cell r="A796" t="str">
            <v>T319</v>
          </cell>
          <cell r="B796" t="str">
            <v>NULL</v>
          </cell>
        </row>
        <row r="797">
          <cell r="A797" t="str">
            <v>T242</v>
          </cell>
          <cell r="B797" t="str">
            <v>NULL</v>
          </cell>
        </row>
        <row r="798">
          <cell r="A798" t="str">
            <v>T195</v>
          </cell>
          <cell r="B798" t="str">
            <v>MIDLANDS COMMISSIONING REGION</v>
          </cell>
        </row>
        <row r="799">
          <cell r="A799" t="str">
            <v>I040</v>
          </cell>
          <cell r="B799" t="str">
            <v>INDEPENDENT SECTOR</v>
          </cell>
        </row>
        <row r="800">
          <cell r="A800" t="str">
            <v>I073</v>
          </cell>
          <cell r="B800" t="str">
            <v>INDEPENDENT SECTOR</v>
          </cell>
        </row>
        <row r="801">
          <cell r="A801" t="str">
            <v>T300</v>
          </cell>
          <cell r="B801" t="str">
            <v>SOUTH EAST COMMISSIONING REGION</v>
          </cell>
        </row>
        <row r="802">
          <cell r="A802" t="str">
            <v>T049</v>
          </cell>
          <cell r="B802" t="str">
            <v>MIDLANDS COMMISSIONING REGION</v>
          </cell>
        </row>
        <row r="803">
          <cell r="A803" t="str">
            <v>I096</v>
          </cell>
          <cell r="B803" t="str">
            <v>INDEPENDENT SECTOR</v>
          </cell>
        </row>
        <row r="804">
          <cell r="A804" t="str">
            <v>I140</v>
          </cell>
          <cell r="B804" t="str">
            <v>INDEPENDENT SECTOR</v>
          </cell>
        </row>
        <row r="805">
          <cell r="A805" t="str">
            <v>T167</v>
          </cell>
          <cell r="B805" t="str">
            <v>NULL</v>
          </cell>
        </row>
        <row r="806">
          <cell r="A806" t="str">
            <v>T211</v>
          </cell>
          <cell r="B806" t="str">
            <v>LONDON COMMISSIONING REGION</v>
          </cell>
        </row>
        <row r="807">
          <cell r="A807" t="str">
            <v>I087</v>
          </cell>
          <cell r="B807" t="str">
            <v>INDEPENDENT SECTOR</v>
          </cell>
        </row>
        <row r="808">
          <cell r="A808" t="str">
            <v>T376</v>
          </cell>
          <cell r="B808" t="str">
            <v>NORTH WEST COMMISSIONING REGION</v>
          </cell>
        </row>
      </sheetData>
      <sheetData sheetId="27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Isabella Hancock" refreshedDate="45064.431399074077" createdVersion="6" refreshedVersion="6" minRefreshableVersion="3" recordCount="122">
  <cacheSource type="worksheet">
    <worksheetSource ref="B3:Q125" sheet="Summary_TrustAction_Region"/>
  </cacheSource>
  <cacheFields count="16">
    <cacheField name="NHS Code" numFmtId="0">
      <sharedItems/>
    </cacheField>
    <cacheField name="Member Number" numFmtId="0">
      <sharedItems/>
    </cacheField>
    <cacheField name="Region Name" numFmtId="0">
      <sharedItems count="7">
        <s v="SOUTH EAST COMMISSIONING REGION"/>
        <s v="EAST OF ENGLAND COMMISSIONING REGION"/>
        <s v="MIDLANDS COMMISSIONING REGION"/>
        <s v="NORTH WEST COMMISSIONING REGION"/>
        <s v="SOUTH WEST COMMISSIONING REGION"/>
        <s v="LONDON COMMISSIONING REGION"/>
        <s v="NORTH EAST AND YORKSHIRE COMMISSIONING REGION"/>
      </sharedItems>
    </cacheField>
    <cacheField name="Member Name" numFmtId="0">
      <sharedItems/>
    </cacheField>
    <cacheField name="NPMRT" numFmtId="0">
      <sharedItems containsBlank="1"/>
    </cacheField>
    <cacheField name="MSDS" numFmtId="0">
      <sharedItems containsBlank="1"/>
    </cacheField>
    <cacheField name="Transitional Care" numFmtId="0">
      <sharedItems containsBlank="1"/>
    </cacheField>
    <cacheField name="Medical Workforce Planning" numFmtId="0">
      <sharedItems containsBlank="1"/>
    </cacheField>
    <cacheField name="Midwifery Workforce Planning" numFmtId="0">
      <sharedItems containsBlank="1"/>
    </cacheField>
    <cacheField name="SBL Care Bundle" numFmtId="0">
      <sharedItems containsBlank="1"/>
    </cacheField>
    <cacheField name="Patient Feedback" numFmtId="0">
      <sharedItems containsBlank="1"/>
    </cacheField>
    <cacheField name="In House Training" numFmtId="0">
      <sharedItems containsBlank="1"/>
    </cacheField>
    <cacheField name="Safety Champions" numFmtId="0">
      <sharedItems containsBlank="1"/>
    </cacheField>
    <cacheField name="ENS" numFmtId="0">
      <sharedItems containsBlank="1"/>
    </cacheField>
    <cacheField name="No. of Actions Met" numFmtId="0">
      <sharedItems containsMixedTypes="1" containsNumber="1" containsInteger="1" minValue="3" maxValue="10"/>
    </cacheField>
    <cacheField name="Less Than or more than 10" numFmtId="0">
      <sharedItems count="3">
        <s v="10 out of 10"/>
        <s v="Less than 10"/>
        <s v="Pending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2">
  <r>
    <s v="RN5"/>
    <s v="F001"/>
    <x v="0"/>
    <s v="Hampshire Hospitals NHS Foundation Trust"/>
    <s v="Y"/>
    <s v="Y"/>
    <s v="Y"/>
    <s v="Y"/>
    <s v="Y"/>
    <s v="Y"/>
    <s v="Y"/>
    <s v="Y"/>
    <s v="Y"/>
    <s v="Y"/>
    <n v="10"/>
    <x v="0"/>
  </r>
  <r>
    <s v="RM1"/>
    <s v="T011"/>
    <x v="1"/>
    <s v="The Norfolk and Norwich University Hospitals NHS Foundation Trust"/>
    <s v="Y"/>
    <s v="Y"/>
    <s v="Y"/>
    <s v="Y"/>
    <s v="Y"/>
    <s v="Y"/>
    <s v="Y"/>
    <s v="N"/>
    <s v="Y"/>
    <s v="Y"/>
    <n v="9"/>
    <x v="1"/>
  </r>
  <r>
    <s v="RKB"/>
    <s v="T013"/>
    <x v="2"/>
    <s v="University Hospitals Coventry and Warwickshire NHS Trust"/>
    <s v="Y"/>
    <s v="Y"/>
    <s v="Y"/>
    <s v="Y"/>
    <s v="Y"/>
    <s v="Y"/>
    <s v="Y"/>
    <s v="Y"/>
    <s v="Y"/>
    <s v="Y"/>
    <n v="10"/>
    <x v="0"/>
  </r>
  <r>
    <s v="RLT"/>
    <s v="T014"/>
    <x v="2"/>
    <s v="George Eliot Hospital NHS Trust"/>
    <s v="Y"/>
    <s v="Y"/>
    <s v="N"/>
    <s v="N"/>
    <s v="Y"/>
    <s v="N"/>
    <s v="Y"/>
    <s v="N"/>
    <s v="Y"/>
    <s v="Y"/>
    <n v="6"/>
    <x v="1"/>
  </r>
  <r>
    <s v="RJE"/>
    <s v="T016"/>
    <x v="2"/>
    <s v="University Hospital of North Staffordshire NHS Trust"/>
    <s v="Y"/>
    <s v="Y"/>
    <s v="Y"/>
    <s v="Y"/>
    <s v="Y"/>
    <s v="Y"/>
    <s v="Y"/>
    <s v="Y"/>
    <s v="Y"/>
    <s v="Y"/>
    <n v="10"/>
    <x v="0"/>
  </r>
  <r>
    <s v="RJC"/>
    <s v="T020"/>
    <x v="2"/>
    <s v="South Warwickshire NHS Foundation Trust"/>
    <s v="Y"/>
    <s v="Y"/>
    <s v="N"/>
    <s v="N"/>
    <s v="N"/>
    <s v="N"/>
    <s v="Y"/>
    <s v="N"/>
    <s v="Y"/>
    <s v="Y"/>
    <n v="5"/>
    <x v="1"/>
  </r>
  <r>
    <s v="RGT"/>
    <s v="T022"/>
    <x v="1"/>
    <s v="Cambridge University Hospitals NHS Foundation Trust"/>
    <s v="Y"/>
    <s v="Y"/>
    <s v="Y"/>
    <s v="Y"/>
    <s v="Y"/>
    <s v="Y"/>
    <s v="Y"/>
    <s v="Y"/>
    <s v="Y"/>
    <s v="Y"/>
    <n v="10"/>
    <x v="0"/>
  </r>
  <r>
    <s v="RGR"/>
    <s v="T028"/>
    <x v="1"/>
    <s v="West Suffolk NHS Foundation Trust"/>
    <s v="Y"/>
    <s v="Y"/>
    <s v="Y"/>
    <s v="Y"/>
    <s v="Y"/>
    <s v="Y"/>
    <s v="Y"/>
    <s v="Y"/>
    <s v="Y"/>
    <s v="Y"/>
    <n v="10"/>
    <x v="0"/>
  </r>
  <r>
    <s v="RHU"/>
    <s v="T029"/>
    <x v="0"/>
    <s v="Portsmouth Hospitals NHS Trust"/>
    <s v="Y"/>
    <s v="Y"/>
    <s v="Y"/>
    <s v="Y"/>
    <s v="Y"/>
    <s v="Y"/>
    <s v="Y"/>
    <s v="Y"/>
    <s v="Y"/>
    <s v="Y"/>
    <n v="10"/>
    <x v="0"/>
  </r>
  <r>
    <s v="RPA"/>
    <s v="T035"/>
    <x v="0"/>
    <s v="Medway NHS Foundation Trust"/>
    <s v="Y"/>
    <s v="Y"/>
    <s v="Y"/>
    <s v="Y"/>
    <s v="Y"/>
    <s v="Y"/>
    <s v="Y"/>
    <s v="Y"/>
    <s v="Y"/>
    <s v="Y"/>
    <n v="10"/>
    <x v="0"/>
  </r>
  <r>
    <s v="RMP"/>
    <s v="T050"/>
    <x v="3"/>
    <s v="Tameside and Glossop Integrated Care NHS Foundation Trust"/>
    <s v="Y"/>
    <s v="Y"/>
    <s v="Y"/>
    <s v="Y"/>
    <s v="N"/>
    <s v="N"/>
    <s v="Y"/>
    <s v="N"/>
    <s v="Y"/>
    <s v="Y"/>
    <n v="7"/>
    <x v="1"/>
  </r>
  <r>
    <s v="RM3"/>
    <s v="T066"/>
    <x v="3"/>
    <s v="Northern Care Alliance NHS Foundation Trust"/>
    <s v="Y"/>
    <s v="Y"/>
    <s v="Y"/>
    <s v="Y"/>
    <s v="Y"/>
    <s v="Y"/>
    <s v="Y"/>
    <s v="N"/>
    <s v="Y"/>
    <s v="Y"/>
    <n v="9"/>
    <x v="1"/>
  </r>
  <r>
    <s v="RNS"/>
    <s v="T068"/>
    <x v="2"/>
    <s v="Northampton General Hospital NHS Trust"/>
    <s v="Y"/>
    <s v="Y"/>
    <s v="N"/>
    <s v="N"/>
    <s v="N"/>
    <s v="N"/>
    <s v="Y"/>
    <s v="N"/>
    <s v="N"/>
    <s v="N"/>
    <n v="3"/>
    <x v="1"/>
  </r>
  <r>
    <s v="RH8"/>
    <s v="T074"/>
    <x v="4"/>
    <s v="Royal Devon And Exeter Healthcare NHS Foundation Trust"/>
    <s v="Y"/>
    <s v="Y"/>
    <s v="Y"/>
    <s v="Y"/>
    <s v="Y"/>
    <s v="Y"/>
    <s v="Y"/>
    <s v="Y"/>
    <s v="Y"/>
    <s v="Y"/>
    <n v="10"/>
    <x v="0"/>
  </r>
  <r>
    <s v="RHM"/>
    <s v="T075"/>
    <x v="0"/>
    <s v="University Hospital Southampton NHS Foundation Trust "/>
    <s v="Y"/>
    <s v="Y"/>
    <s v="Y"/>
    <s v="Y"/>
    <s v="Y"/>
    <s v="Y"/>
    <s v="Y"/>
    <s v="Y"/>
    <s v="Y"/>
    <s v="Y"/>
    <n v="10"/>
    <x v="0"/>
  </r>
  <r>
    <s v="RA7"/>
    <s v="T076"/>
    <x v="4"/>
    <s v="University Hospitals Bristol NHS Foundation Trust"/>
    <s v="Y"/>
    <s v="Y"/>
    <s v="Y"/>
    <s v="Y"/>
    <s v="Y"/>
    <s v="Y"/>
    <s v="Y"/>
    <s v="Y"/>
    <s v="Y"/>
    <s v="Y"/>
    <n v="10"/>
    <x v="0"/>
  </r>
  <r>
    <s v="RQX"/>
    <s v="T091"/>
    <x v="5"/>
    <s v="Homerton Healthcare NHS Foundation Trust"/>
    <s v="Y"/>
    <s v="Y"/>
    <s v="N"/>
    <s v="Y"/>
    <s v="Y"/>
    <s v="N"/>
    <s v="Y"/>
    <s v="N"/>
    <s v="Y"/>
    <s v="Y"/>
    <n v="7"/>
    <x v="1"/>
  </r>
  <r>
    <s v="RAP"/>
    <s v="T096"/>
    <x v="5"/>
    <s v="North Middlesex University Hospital NHS Trust"/>
    <s v="Y"/>
    <s v="Y"/>
    <s v="Y"/>
    <s v="Y"/>
    <s v="Y"/>
    <s v="Y"/>
    <s v="Y"/>
    <s v="Y"/>
    <s v="Y"/>
    <s v="Y"/>
    <n v="10"/>
    <x v="0"/>
  </r>
  <r>
    <s v="RBK"/>
    <s v="T099"/>
    <x v="2"/>
    <s v="Walsall Healthcare NHS Trust"/>
    <s v="Y"/>
    <s v="Y"/>
    <s v="Y"/>
    <s v="Y"/>
    <s v="Y"/>
    <s v="Y"/>
    <s v="Y"/>
    <s v="Y"/>
    <s v="Y"/>
    <s v="Y"/>
    <n v="10"/>
    <x v="0"/>
  </r>
  <r>
    <s v="RC9"/>
    <s v="T100"/>
    <x v="1"/>
    <s v="Bedfordshire Hospitals NHS Foundation Trust"/>
    <s v="Y"/>
    <s v="Y"/>
    <s v="Y"/>
    <s v="Y"/>
    <s v="Y"/>
    <s v="N"/>
    <s v="Y"/>
    <s v="N"/>
    <s v="Y"/>
    <s v="Y"/>
    <n v="8"/>
    <x v="1"/>
  </r>
  <r>
    <s v="RHW"/>
    <s v="T106"/>
    <x v="0"/>
    <s v="Royal Berkshire NHS Foundation Trust"/>
    <s v="Y"/>
    <s v="Y"/>
    <s v="Y"/>
    <s v="Y"/>
    <s v="Y"/>
    <s v="N"/>
    <s v="Y"/>
    <s v="Y"/>
    <s v="Y"/>
    <s v="Y"/>
    <n v="9"/>
    <x v="1"/>
  </r>
  <r>
    <s v="RTR"/>
    <s v="T114"/>
    <x v="6"/>
    <s v="South Tees Hospitals NHS Foundation Trust"/>
    <s v="Y"/>
    <s v="Y"/>
    <s v="Y"/>
    <s v="Y"/>
    <s v="Y"/>
    <s v="Y"/>
    <s v="Y"/>
    <s v="Y"/>
    <s v="Y"/>
    <s v="Y"/>
    <n v="10"/>
    <x v="0"/>
  </r>
  <r>
    <s v="RCF"/>
    <s v="T123"/>
    <x v="6"/>
    <s v="Airedale NHS Foundation Trust"/>
    <s v="Y"/>
    <s v="Y"/>
    <s v="Y"/>
    <s v="Y"/>
    <s v="N"/>
    <s v="Y"/>
    <s v="Y"/>
    <s v="Y"/>
    <s v="Y"/>
    <s v="Y"/>
    <n v="9"/>
    <x v="1"/>
  </r>
  <r>
    <s v="RN7"/>
    <s v="T139"/>
    <x v="0"/>
    <s v="Dartford and Gravesham NHS Trust"/>
    <s v="Y"/>
    <s v="Y"/>
    <s v="Y"/>
    <s v="Y"/>
    <s v="Y"/>
    <s v="Y"/>
    <s v="Y"/>
    <s v="Y"/>
    <s v="Y"/>
    <s v="Y"/>
    <n v="10"/>
    <x v="0"/>
  </r>
  <r>
    <s v="RLQ"/>
    <s v="T145"/>
    <x v="2"/>
    <s v="Wye Valley NHS Trust"/>
    <s v="Y"/>
    <s v="Y"/>
    <s v="Y"/>
    <s v="Y"/>
    <s v="Y"/>
    <s v="Y"/>
    <s v="Y"/>
    <s v="Y"/>
    <s v="Y"/>
    <s v="Y"/>
    <n v="10"/>
    <x v="0"/>
  </r>
  <r>
    <s v="RDU"/>
    <s v="T150"/>
    <x v="0"/>
    <s v="Frimley Health NHS Foundation Trust"/>
    <s v="Y"/>
    <s v="Y"/>
    <s v="Y"/>
    <s v="Y"/>
    <s v="Y"/>
    <s v="Y"/>
    <s v="Y"/>
    <s v="Y"/>
    <s v="Y"/>
    <s v="Y"/>
    <n v="10"/>
    <x v="0"/>
  </r>
  <r>
    <s v="RD8"/>
    <s v="T164"/>
    <x v="1"/>
    <s v="Milton Keynes Hospital NHS Foundation Trust"/>
    <s v="Y"/>
    <s v="Y"/>
    <s v="Y"/>
    <s v="Y"/>
    <s v="Y"/>
    <s v="Y"/>
    <s v="Y"/>
    <s v="Y"/>
    <s v="Y"/>
    <s v="Y"/>
    <n v="10"/>
    <x v="0"/>
  </r>
  <r>
    <s v="RA9"/>
    <s v="T173"/>
    <x v="4"/>
    <s v="Torbay &amp; South Devon NHS Foundation Trust"/>
    <s v="Y"/>
    <s v="Y"/>
    <s v="Y"/>
    <s v="Y"/>
    <s v="Y"/>
    <s v="Y"/>
    <s v="Y"/>
    <s v="Y"/>
    <s v="Y"/>
    <s v="Y"/>
    <n v="10"/>
    <x v="0"/>
  </r>
  <r>
    <s v="RAJ"/>
    <s v="T177"/>
    <x v="1"/>
    <s v="Mid and South Essex NHS Foundation Trust"/>
    <s v="Y"/>
    <s v="Y"/>
    <s v="Y"/>
    <s v="Y"/>
    <s v="Y"/>
    <s v="Y"/>
    <s v="Y"/>
    <s v="N"/>
    <s v="Y"/>
    <s v="Y"/>
    <n v="9"/>
    <x v="1"/>
  </r>
  <r>
    <s v="RBT"/>
    <s v="T178"/>
    <x v="3"/>
    <s v="Mid Cheshire Hospitals NHS Foundation Trust"/>
    <s v="Y"/>
    <s v="Y"/>
    <s v="Y"/>
    <s v="Y"/>
    <s v="Y"/>
    <s v="Y"/>
    <s v="Y"/>
    <s v="Y"/>
    <s v="Y"/>
    <s v="Y"/>
    <n v="10"/>
    <x v="0"/>
  </r>
  <r>
    <s v="RNQ"/>
    <s v="T184"/>
    <x v="2"/>
    <s v="Kettering General Hospital NHS Foundation Trust"/>
    <s v="Y"/>
    <s v="Y"/>
    <s v="N"/>
    <s v="N"/>
    <s v="Y"/>
    <s v="Y"/>
    <s v="Y"/>
    <s v="Y"/>
    <s v="Y"/>
    <s v="Y"/>
    <n v="8"/>
    <x v="1"/>
  </r>
  <r>
    <s v="RBZ"/>
    <s v="T190"/>
    <x v="4"/>
    <s v="Northern Devon Healthcare NHS Trust"/>
    <s v="Y"/>
    <s v="Y"/>
    <s v="Y"/>
    <s v="Y"/>
    <s v="Y"/>
    <s v="N"/>
    <s v="Y"/>
    <s v="N"/>
    <s v="Y"/>
    <s v="Y"/>
    <n v="8"/>
    <x v="1"/>
  </r>
  <r>
    <s v="RFR"/>
    <s v="T199"/>
    <x v="6"/>
    <s v="Rotherham NHS Foundation Trust"/>
    <s v="Y"/>
    <s v="Y"/>
    <s v="Y"/>
    <s v="Y"/>
    <s v="Y"/>
    <s v="Y"/>
    <s v="Y"/>
    <s v="Y"/>
    <s v="Y"/>
    <s v="Y"/>
    <n v="10"/>
    <x v="0"/>
  </r>
  <r>
    <s v="RNA"/>
    <s v="T205"/>
    <x v="2"/>
    <s v="The Dudley Group NHS Foundation Trust"/>
    <s v="Y"/>
    <s v="Y"/>
    <s v="N"/>
    <s v="Y"/>
    <s v="Y"/>
    <s v="N"/>
    <s v="Y"/>
    <s v="N"/>
    <s v="Y"/>
    <s v="N"/>
    <n v="6"/>
    <x v="1"/>
  </r>
  <r>
    <s v="RBN"/>
    <s v="T213"/>
    <x v="3"/>
    <s v="St Helens and Knowsley Hospitals NHS Trust"/>
    <s v="Y"/>
    <s v="Y"/>
    <s v="Y"/>
    <s v="Y"/>
    <s v="Y"/>
    <s v="Y"/>
    <s v="Y"/>
    <s v="Y"/>
    <s v="Y"/>
    <s v="Y"/>
    <n v="10"/>
    <x v="0"/>
  </r>
  <r>
    <s v="RK9"/>
    <s v="T217"/>
    <x v="4"/>
    <s v="Plymouth Hospitals NHS Trust"/>
    <s v="Y"/>
    <s v="N"/>
    <s v="Y"/>
    <s v="Y"/>
    <s v="Y"/>
    <s v="N"/>
    <s v="Y"/>
    <s v="Y"/>
    <s v="Y"/>
    <s v="Y"/>
    <n v="8"/>
    <x v="1"/>
  </r>
  <r>
    <s v="RKE"/>
    <s v="T221"/>
    <x v="5"/>
    <s v="Whittington Hospital NHS Trust"/>
    <m/>
    <m/>
    <m/>
    <m/>
    <m/>
    <m/>
    <m/>
    <m/>
    <m/>
    <m/>
    <s v="Pending"/>
    <x v="2"/>
  </r>
  <r>
    <s v="RCB"/>
    <s v="T235"/>
    <x v="6"/>
    <s v="York Teaching Hospital NHS Foundation Trust"/>
    <s v="Y"/>
    <s v="Y"/>
    <s v="N"/>
    <s v="N"/>
    <s v="N"/>
    <s v="N"/>
    <s v="N"/>
    <s v="N"/>
    <s v="N"/>
    <s v="Y"/>
    <n v="3"/>
    <x v="1"/>
  </r>
  <r>
    <s v="RBD"/>
    <s v="T236"/>
    <x v="4"/>
    <s v="Dorset County Hospital NHS Foundation Trust"/>
    <s v="Y"/>
    <s v="Y"/>
    <s v="N"/>
    <s v="Y"/>
    <s v="Y"/>
    <s v="N"/>
    <s v="Y"/>
    <s v="Y"/>
    <s v="Y"/>
    <s v="Y"/>
    <n v="8"/>
    <x v="1"/>
  </r>
  <r>
    <s v="RN3"/>
    <s v="T246"/>
    <x v="4"/>
    <s v="Great Western Hospitals NHS Foundation Trust"/>
    <s v="Y"/>
    <s v="Y"/>
    <s v="Y"/>
    <s v="Y"/>
    <s v="Y"/>
    <s v="Y"/>
    <s v="Y"/>
    <s v="Y"/>
    <s v="Y"/>
    <s v="Y"/>
    <n v="10"/>
    <x v="0"/>
  </r>
  <r>
    <s v="RFS"/>
    <s v="T249"/>
    <x v="2"/>
    <s v="Chesterfield Royal Hospital NHS Foundation Trust"/>
    <s v="Y"/>
    <s v="Y"/>
    <s v="N"/>
    <s v="N"/>
    <s v="N"/>
    <s v="N"/>
    <s v="Y"/>
    <s v="N"/>
    <s v="N"/>
    <s v="Y"/>
    <n v="4"/>
    <x v="1"/>
  </r>
  <r>
    <s v="RQW"/>
    <s v="T250"/>
    <x v="1"/>
    <s v="Princess Alexandra Hospital NHS Trust"/>
    <s v="N"/>
    <s v="Y"/>
    <s v="Y"/>
    <s v="Y"/>
    <s v="Y"/>
    <s v="Y"/>
    <s v="Y"/>
    <s v="Y"/>
    <s v="Y"/>
    <s v="Y"/>
    <n v="9"/>
    <x v="1"/>
  </r>
  <r>
    <s v="RGP"/>
    <s v="T262"/>
    <x v="1"/>
    <s v="James Paget University Hospitals NHS Foundation Trust"/>
    <s v="Y"/>
    <s v="Y"/>
    <s v="Y"/>
    <s v="Y"/>
    <s v="Y"/>
    <s v="N"/>
    <s v="Y"/>
    <s v="N"/>
    <s v="Y"/>
    <s v="Y"/>
    <n v="8"/>
    <x v="1"/>
  </r>
  <r>
    <s v="RMC"/>
    <s v="T264"/>
    <x v="3"/>
    <s v="Bolton NHS Foundation Trust"/>
    <s v="N"/>
    <s v="Y"/>
    <s v="N"/>
    <s v="N"/>
    <s v="N"/>
    <s v="N"/>
    <s v="Y"/>
    <s v="N"/>
    <s v="N"/>
    <s v="Y"/>
    <n v="3"/>
    <x v="1"/>
  </r>
  <r>
    <s v="REF"/>
    <s v="T267"/>
    <x v="4"/>
    <s v="Royal Cornwall Hospitals NHS Trust"/>
    <s v="Y"/>
    <s v="Y"/>
    <s v="Y"/>
    <s v="Y"/>
    <s v="Y"/>
    <s v="N"/>
    <s v="Y"/>
    <s v="Y"/>
    <s v="Y"/>
    <s v="Y"/>
    <n v="9"/>
    <x v="1"/>
  </r>
  <r>
    <s v="RJ6"/>
    <s v="T277"/>
    <x v="5"/>
    <s v="Croydon Health Services NHS Trust"/>
    <s v="Y"/>
    <s v="Y"/>
    <s v="Y"/>
    <s v="Y"/>
    <s v="N"/>
    <s v="Y"/>
    <s v="Y"/>
    <s v="Y"/>
    <s v="Y"/>
    <s v="Y"/>
    <n v="9"/>
    <x v="1"/>
  </r>
  <r>
    <s v="RRV"/>
    <s v="T285"/>
    <x v="5"/>
    <s v="University College London Hospitals NHS Foundation Trust"/>
    <s v="Y"/>
    <s v="Y"/>
    <s v="Y"/>
    <s v="Y"/>
    <s v="Y"/>
    <s v="Y"/>
    <s v="Y"/>
    <s v="Y"/>
    <s v="Y"/>
    <s v="Y"/>
    <n v="10"/>
    <x v="0"/>
  </r>
  <r>
    <s v="RAS"/>
    <s v="T301"/>
    <x v="5"/>
    <s v="Hillingdon Hospitals NHS Foundation Trust"/>
    <s v="Y"/>
    <s v="Y"/>
    <s v="Y"/>
    <s v="Y"/>
    <s v="Y"/>
    <s v="Y"/>
    <s v="Y"/>
    <s v="Y"/>
    <s v="Y"/>
    <s v="Y"/>
    <n v="10"/>
    <x v="0"/>
  </r>
  <r>
    <s v="RH5"/>
    <s v="T309"/>
    <x v="4"/>
    <s v="Somerset NHS Foundation Trust"/>
    <s v="Y"/>
    <s v="Y"/>
    <s v="Y"/>
    <s v="Y"/>
    <s v="Y"/>
    <s v="Y"/>
    <s v="Y"/>
    <s v="Y"/>
    <s v="Y"/>
    <s v="Y"/>
    <n v="10"/>
    <x v="0"/>
  </r>
  <r>
    <s v="RD1"/>
    <s v="T318"/>
    <x v="4"/>
    <s v="Royal United Hospitals Bath NHS Foundation Trust"/>
    <s v="Y"/>
    <s v="Y"/>
    <s v="Y"/>
    <s v="Y"/>
    <s v="Y"/>
    <s v="Y"/>
    <s v="Y"/>
    <s v="Y"/>
    <s v="Y"/>
    <s v="Y"/>
    <n v="10"/>
    <x v="0"/>
  </r>
  <r>
    <s v="REP"/>
    <s v="T320"/>
    <x v="3"/>
    <s v="Liverpool Women's NHS Foundation Trust"/>
    <m/>
    <m/>
    <m/>
    <m/>
    <m/>
    <m/>
    <m/>
    <m/>
    <m/>
    <m/>
    <s v="Pending"/>
    <x v="2"/>
  </r>
  <r>
    <s v="RFF"/>
    <s v="T321"/>
    <x v="6"/>
    <s v="Barnsley Hospital NHS Foundation Trust"/>
    <s v="Y"/>
    <s v="Y"/>
    <s v="Y"/>
    <s v="Y"/>
    <s v="Y"/>
    <s v="Y"/>
    <s v="Y"/>
    <s v="Y"/>
    <s v="Y"/>
    <s v="Y"/>
    <n v="10"/>
    <x v="0"/>
  </r>
  <r>
    <s v="RAL"/>
    <s v="T331"/>
    <x v="5"/>
    <s v="Royal Free London NHS Foundation Trust"/>
    <s v="Y"/>
    <s v="Y"/>
    <s v="Y"/>
    <s v="Y"/>
    <s v="Y"/>
    <s v="Y"/>
    <s v="Y"/>
    <s v="Y"/>
    <s v="Y"/>
    <s v="Y"/>
    <n v="10"/>
    <x v="0"/>
  </r>
  <r>
    <s v="RJ2"/>
    <s v="T332"/>
    <x v="5"/>
    <s v="Lewisham &amp; Greenwich NHS Trust"/>
    <s v="Y"/>
    <s v="Y"/>
    <s v="Y"/>
    <s v="Y"/>
    <s v="Y"/>
    <s v="Y"/>
    <s v="Y"/>
    <s v="Y"/>
    <s v="Y"/>
    <s v="Y"/>
    <n v="10"/>
    <x v="0"/>
  </r>
  <r>
    <s v="RCD"/>
    <s v="T339"/>
    <x v="6"/>
    <s v="Harrogate and District NHS Foundation Trust"/>
    <s v="Y"/>
    <s v="Y"/>
    <s v="Y"/>
    <s v="Y"/>
    <s v="Y"/>
    <s v="Y"/>
    <s v="Y"/>
    <s v="Y"/>
    <s v="Y"/>
    <s v="Y"/>
    <n v="10"/>
    <x v="0"/>
  </r>
  <r>
    <s v="RBL"/>
    <s v="T350"/>
    <x v="3"/>
    <s v="Wirral University Teaching Hospital NHS Foundation Trust"/>
    <s v="Y"/>
    <s v="Y"/>
    <s v="Y"/>
    <s v="Y"/>
    <s v="Y"/>
    <s v="Y"/>
    <s v="Y"/>
    <s v="Y"/>
    <s v="Y"/>
    <s v="Y"/>
    <n v="10"/>
    <x v="0"/>
  </r>
  <r>
    <s v="RRK"/>
    <s v="T351"/>
    <x v="2"/>
    <s v="University Hospitals Birmingham NHS Foundation Trust"/>
    <s v="Y"/>
    <s v="Y"/>
    <s v="Y"/>
    <s v="Y"/>
    <s v="Y"/>
    <s v="N"/>
    <s v="Y"/>
    <s v="Y"/>
    <s v="Y"/>
    <s v="Y"/>
    <n v="9"/>
    <x v="1"/>
  </r>
  <r>
    <s v="RL4"/>
    <s v="T359"/>
    <x v="2"/>
    <s v="Royal Wolverhampton Hospitals NHS Trust"/>
    <s v="Y"/>
    <s v="Y"/>
    <s v="Y"/>
    <s v="Y"/>
    <s v="Y"/>
    <s v="Y"/>
    <s v="Y"/>
    <s v="Y"/>
    <s v="Y"/>
    <s v="Y"/>
    <n v="10"/>
    <x v="0"/>
  </r>
  <r>
    <s v="RA4"/>
    <s v="T360"/>
    <x v="4"/>
    <s v="Yeovil District Hospital NHS Foundation Trust"/>
    <s v="Y"/>
    <s v="Y"/>
    <s v="Y"/>
    <s v="Y"/>
    <s v="Y"/>
    <s v="Y"/>
    <s v="Y"/>
    <s v="Y"/>
    <s v="Y"/>
    <s v="Y"/>
    <n v="10"/>
    <x v="0"/>
  </r>
  <r>
    <s v="RCX"/>
    <s v="T362"/>
    <x v="1"/>
    <s v="Queen Elizabeth Hospital King's Lynn NHS Foundation Trust"/>
    <s v="Y"/>
    <s v="Y"/>
    <s v="Y"/>
    <s v="Y"/>
    <s v="Y"/>
    <s v="Y"/>
    <s v="Y"/>
    <s v="Y"/>
    <s v="Y"/>
    <s v="Y"/>
    <n v="10"/>
    <x v="0"/>
  </r>
  <r>
    <s v="RJZ"/>
    <s v="T383"/>
    <x v="5"/>
    <s v="King's College Hospital NHS Foundation Trust"/>
    <s v="N"/>
    <s v="Y"/>
    <s v="N"/>
    <s v="Y"/>
    <s v="Y"/>
    <s v="Y"/>
    <s v="Y"/>
    <s v="N"/>
    <s v="Y"/>
    <s v="Y"/>
    <n v="7"/>
    <x v="1"/>
  </r>
  <r>
    <s v="RAE"/>
    <s v="T389"/>
    <x v="6"/>
    <s v="Bradford Teaching Hospitals NHS Foundation Trust"/>
    <m/>
    <m/>
    <m/>
    <m/>
    <m/>
    <m/>
    <m/>
    <m/>
    <m/>
    <m/>
    <s v="Pending"/>
    <x v="2"/>
  </r>
  <r>
    <s v="RA2"/>
    <s v="T393"/>
    <x v="0"/>
    <s v="Royal Surrey County Hospital NHS Foundation Trust"/>
    <s v="Y"/>
    <s v="Y"/>
    <s v="Y"/>
    <s v="Y"/>
    <s v="Y"/>
    <s v="Y"/>
    <s v="Y"/>
    <s v="Y"/>
    <s v="Y"/>
    <s v="Y"/>
    <n v="10"/>
    <x v="0"/>
  </r>
  <r>
    <s v="RNZ"/>
    <s v="T398"/>
    <x v="4"/>
    <s v="Salisbury NHS Foundation Trust"/>
    <s v="Y"/>
    <s v="Y"/>
    <s v="N"/>
    <s v="Y"/>
    <s v="Y"/>
    <s v="N"/>
    <s v="Y"/>
    <s v="N"/>
    <s v="N"/>
    <s v="N"/>
    <n v="5"/>
    <x v="1"/>
  </r>
  <r>
    <s v="RQM"/>
    <s v="T411"/>
    <x v="5"/>
    <s v="Chelsea and Westminster Hospital NHS Foundation Trust"/>
    <s v="Y"/>
    <s v="Y"/>
    <s v="Y"/>
    <s v="Y"/>
    <s v="Y"/>
    <s v="Y"/>
    <s v="Y"/>
    <s v="Y"/>
    <s v="Y"/>
    <s v="Y"/>
    <n v="10"/>
    <x v="0"/>
  </r>
  <r>
    <s v="RJR"/>
    <s v="T422"/>
    <x v="3"/>
    <s v="Countess of Chester Hospital NHS Foundation Trust"/>
    <s v="Y"/>
    <s v="Y"/>
    <s v="Y"/>
    <s v="Y"/>
    <s v="Y"/>
    <s v="N"/>
    <s v="Y"/>
    <s v="N"/>
    <s v="Y"/>
    <s v="Y"/>
    <n v="8"/>
    <x v="1"/>
  </r>
  <r>
    <s v="RR8"/>
    <s v="T455"/>
    <x v="6"/>
    <s v="Leeds Teaching Hospitals NHS Trust"/>
    <s v="Y"/>
    <s v="Y"/>
    <s v="Y"/>
    <s v="Y"/>
    <s v="Y"/>
    <s v="Y"/>
    <s v="Y"/>
    <s v="Y"/>
    <s v="Y"/>
    <s v="Y"/>
    <n v="10"/>
    <x v="0"/>
  </r>
  <r>
    <s v="RR7"/>
    <s v="T456"/>
    <x v="6"/>
    <s v="Gateshead Health NHS Foundation Trust"/>
    <s v="Y"/>
    <s v="Y"/>
    <s v="Y"/>
    <s v="Y"/>
    <s v="Y"/>
    <s v="Y"/>
    <s v="Y"/>
    <s v="Y"/>
    <s v="Y"/>
    <s v="Y"/>
    <n v="10"/>
    <x v="0"/>
  </r>
  <r>
    <s v="RTG"/>
    <s v="T457"/>
    <x v="2"/>
    <s v="University Hospitals of Derby and Burton NHS Foundation Trust "/>
    <s v="Y"/>
    <s v="Y"/>
    <s v="N"/>
    <s v="N"/>
    <s v="N"/>
    <s v="N"/>
    <s v="Y"/>
    <s v="N"/>
    <s v="N"/>
    <s v="Y"/>
    <n v="4"/>
    <x v="1"/>
  </r>
  <r>
    <s v="RTK"/>
    <s v="T460"/>
    <x v="0"/>
    <s v="Ashford and St Peter's Hospitals NHS Foundation Trust"/>
    <m/>
    <m/>
    <m/>
    <m/>
    <m/>
    <m/>
    <m/>
    <m/>
    <m/>
    <m/>
    <s v="Pending"/>
    <x v="2"/>
  </r>
  <r>
    <s v="RTX"/>
    <s v="T462"/>
    <x v="3"/>
    <s v="University Hospitals of Morecambe Bay NHS Foundation Trust"/>
    <s v="Y"/>
    <s v="Y"/>
    <s v="N"/>
    <s v="Y"/>
    <s v="N"/>
    <s v="Y"/>
    <s v="Y"/>
    <s v="Y"/>
    <s v="Y"/>
    <s v="N"/>
    <n v="7"/>
    <x v="1"/>
  </r>
  <r>
    <s v="RXP"/>
    <s v="T463"/>
    <x v="6"/>
    <s v="County Durham and Darlington NHS Foundation Trust"/>
    <s v="Y"/>
    <s v="Y"/>
    <s v="N"/>
    <s v="Y"/>
    <s v="Y"/>
    <s v="Y"/>
    <s v="Y"/>
    <s v="N"/>
    <s v="Y"/>
    <s v="Y"/>
    <n v="8"/>
    <x v="1"/>
  </r>
  <r>
    <s v="RTP"/>
    <s v="T466"/>
    <x v="0"/>
    <s v="Surrey and Sussex Healthcare NHS Trust"/>
    <s v="Y"/>
    <s v="Y"/>
    <s v="Y"/>
    <s v="Y"/>
    <s v="Y"/>
    <s v="Y"/>
    <s v="Y"/>
    <s v="Y"/>
    <s v="Y"/>
    <s v="Y"/>
    <n v="10"/>
    <x v="0"/>
  </r>
  <r>
    <s v="RTD"/>
    <s v="T467"/>
    <x v="6"/>
    <s v="The Newcastle Upon Tyne Hospitals NHS Foundation Trust"/>
    <s v="Y"/>
    <s v="Y"/>
    <s v="Y"/>
    <s v="Y"/>
    <s v="Y"/>
    <s v="Y"/>
    <s v="Y"/>
    <s v="Y"/>
    <s v="Y"/>
    <s v="Y"/>
    <n v="10"/>
    <x v="0"/>
  </r>
  <r>
    <s v="RTF"/>
    <s v="T468"/>
    <x v="6"/>
    <s v="Northumbria Healthcare NHS Foundation Trust"/>
    <s v="Y"/>
    <s v="Y"/>
    <s v="Y"/>
    <s v="Y"/>
    <s v="Y"/>
    <s v="Y"/>
    <s v="Y"/>
    <s v="Y"/>
    <s v="Y"/>
    <s v="Y"/>
    <n v="10"/>
    <x v="0"/>
  </r>
  <r>
    <s v="RVW"/>
    <s v="T487"/>
    <x v="6"/>
    <s v="North Tees and Hartlepool NHS Foundation Trust"/>
    <s v="Y"/>
    <s v="Y"/>
    <s v="Y"/>
    <s v="Y"/>
    <s v="Y"/>
    <s v="N"/>
    <s v="Y"/>
    <s v="N"/>
    <s v="N"/>
    <s v="Y"/>
    <n v="7"/>
    <x v="1"/>
  </r>
  <r>
    <s v="RVR"/>
    <s v="T489"/>
    <x v="5"/>
    <s v="Epsom and St Helier University Hospitals NHS Trust"/>
    <s v="Y"/>
    <s v="Y"/>
    <s v="N"/>
    <s v="Y"/>
    <s v="N"/>
    <s v="N"/>
    <s v="Y"/>
    <s v="N"/>
    <s v="Y"/>
    <s v="Y"/>
    <n v="6"/>
    <x v="1"/>
  </r>
  <r>
    <s v="RVV"/>
    <s v="T491"/>
    <x v="0"/>
    <s v="East Kent Hospitals University NHS Foundation Trust"/>
    <s v="Y"/>
    <s v="Y"/>
    <s v="Y"/>
    <s v="Y"/>
    <s v="Y"/>
    <s v="Y"/>
    <s v="Y"/>
    <s v="N"/>
    <s v="Y"/>
    <s v="Y"/>
    <n v="9"/>
    <x v="1"/>
  </r>
  <r>
    <s v="RVJ"/>
    <s v="T492"/>
    <x v="4"/>
    <s v="North Bristol NHS Trust"/>
    <s v="Y"/>
    <s v="Y"/>
    <s v="Y"/>
    <s v="Y"/>
    <s v="N"/>
    <s v="N"/>
    <s v="Y"/>
    <s v="N"/>
    <s v="Y"/>
    <s v="Y"/>
    <n v="7"/>
    <x v="1"/>
  </r>
  <r>
    <s v="RJ7"/>
    <s v="T504"/>
    <x v="5"/>
    <s v="St George's University Hospitals NHS Foundation Trust"/>
    <s v="N"/>
    <s v="Y"/>
    <s v="N"/>
    <s v="Y"/>
    <s v="N"/>
    <s v="N"/>
    <s v="Y"/>
    <s v="N"/>
    <s v="Y"/>
    <s v="Y"/>
    <n v="5"/>
    <x v="1"/>
  </r>
  <r>
    <s v="RAX"/>
    <s v="T521"/>
    <x v="5"/>
    <s v="Kingston Hospital NHS Foundation Trust"/>
    <s v="Y"/>
    <s v="Y"/>
    <s v="Y"/>
    <s v="Y"/>
    <s v="Y"/>
    <s v="Y"/>
    <s v="Y"/>
    <s v="Y"/>
    <s v="Y"/>
    <s v="Y"/>
    <n v="10"/>
    <x v="0"/>
  </r>
  <r>
    <s v="RJ1"/>
    <s v="T541"/>
    <x v="5"/>
    <s v="Guy's and St Thomas' NHS Foundation Trust"/>
    <s v="Y"/>
    <s v="Y"/>
    <s v="Y"/>
    <s v="Y"/>
    <s v="Y"/>
    <s v="Y"/>
    <s v="Y"/>
    <s v="Y"/>
    <s v="Y"/>
    <s v="Y"/>
    <n v="10"/>
    <x v="0"/>
  </r>
  <r>
    <s v="RVY"/>
    <s v="T554"/>
    <x v="3"/>
    <s v="Southport and Ormskirk Hospital NHS Trust"/>
    <s v="Y"/>
    <s v="Y"/>
    <s v="Y"/>
    <s v="Y"/>
    <s v="Y"/>
    <s v="Y"/>
    <s v="Y"/>
    <s v="Y"/>
    <s v="Y"/>
    <s v="Y"/>
    <n v="10"/>
    <x v="0"/>
  </r>
  <r>
    <s v="RWA"/>
    <s v="T559"/>
    <x v="6"/>
    <s v="Hull and East Yorkshire Hospitals NHS Trust"/>
    <s v="Y"/>
    <s v="Y"/>
    <s v="Y"/>
    <s v="Y"/>
    <s v="Y"/>
    <s v="Y"/>
    <s v="Y"/>
    <s v="Y"/>
    <s v="Y"/>
    <s v="Y"/>
    <n v="10"/>
    <x v="0"/>
  </r>
  <r>
    <s v="RWG"/>
    <s v="T562"/>
    <x v="1"/>
    <s v="West Hertfordshire Hospitals NHS Trust"/>
    <s v="Y"/>
    <s v="Y"/>
    <s v="Y"/>
    <s v="Y"/>
    <s v="Y"/>
    <s v="Y"/>
    <s v="Y"/>
    <s v="Y"/>
    <s v="Y"/>
    <s v="Y"/>
    <n v="10"/>
    <x v="0"/>
  </r>
  <r>
    <s v="RWE"/>
    <s v="T564"/>
    <x v="2"/>
    <s v="University Hospitals of Leicester NHS Trust"/>
    <s v="N"/>
    <s v="Y"/>
    <s v="N"/>
    <s v="N"/>
    <s v="N"/>
    <s v="N"/>
    <s v="N"/>
    <s v="Y"/>
    <s v="N"/>
    <s v="Y"/>
    <n v="3"/>
    <x v="1"/>
  </r>
  <r>
    <s v="RWD"/>
    <s v="T565"/>
    <x v="2"/>
    <s v="United Lincolnshire Hospitals NHS Trust"/>
    <s v="Y"/>
    <s v="Y"/>
    <s v="Y"/>
    <s v="Y"/>
    <s v="Y"/>
    <s v="Y"/>
    <s v="Y"/>
    <s v="Y"/>
    <s v="Y"/>
    <s v="Y"/>
    <n v="10"/>
    <x v="0"/>
  </r>
  <r>
    <s v="RWP"/>
    <s v="T567"/>
    <x v="2"/>
    <s v="Worcestershire Acute Hospitals NHS Trust"/>
    <s v="Y"/>
    <s v="N"/>
    <s v="Y"/>
    <s v="N"/>
    <s v="N"/>
    <s v="N"/>
    <s v="N"/>
    <s v="N"/>
    <s v="N"/>
    <s v="Y"/>
    <n v="3"/>
    <x v="1"/>
  </r>
  <r>
    <s v="RWH"/>
    <s v="T569"/>
    <x v="1"/>
    <s v="East and North Hertfordshire NHS Trust"/>
    <s v="Y"/>
    <s v="Y"/>
    <s v="N"/>
    <s v="Y"/>
    <s v="N"/>
    <s v="Y"/>
    <s v="Y"/>
    <s v="Y"/>
    <s v="Y"/>
    <s v="Y"/>
    <n v="8"/>
    <x v="1"/>
  </r>
  <r>
    <s v="RWF"/>
    <s v="T571"/>
    <x v="0"/>
    <s v="Maidstone and Tunbridge Wells NHS Trust"/>
    <s v="Y"/>
    <s v="Y"/>
    <s v="Y"/>
    <s v="Y"/>
    <s v="Y"/>
    <s v="Y"/>
    <s v="Y"/>
    <s v="Y"/>
    <s v="Y"/>
    <s v="Y"/>
    <n v="10"/>
    <x v="0"/>
  </r>
  <r>
    <s v="RWJ"/>
    <s v="T572"/>
    <x v="3"/>
    <s v="Stockport NHS Foundation Trust"/>
    <s v="Y"/>
    <s v="Y"/>
    <s v="Y"/>
    <s v="Y"/>
    <s v="Y"/>
    <s v="Y"/>
    <s v="Y"/>
    <s v="Y"/>
    <s v="Y"/>
    <s v="Y"/>
    <n v="10"/>
    <x v="0"/>
  </r>
  <r>
    <s v="RF4"/>
    <s v="T575"/>
    <x v="5"/>
    <s v="Barking, Havering and Redbridge University Hospitals  NHS Trust"/>
    <s v="Y"/>
    <s v="Y"/>
    <s v="Y"/>
    <s v="Y"/>
    <s v="Y"/>
    <s v="Y"/>
    <s v="Y"/>
    <s v="Y"/>
    <s v="Y"/>
    <s v="Y"/>
    <n v="10"/>
    <x v="0"/>
  </r>
  <r>
    <s v="RK5"/>
    <s v="T578"/>
    <x v="2"/>
    <s v="Sherwood Forest Hospitals NHS Foundation Trust"/>
    <s v="N"/>
    <s v="Y"/>
    <s v="Y"/>
    <s v="Y"/>
    <s v="Y"/>
    <s v="Y"/>
    <s v="Y"/>
    <s v="Y"/>
    <s v="Y"/>
    <s v="Y"/>
    <n v="9"/>
    <x v="1"/>
  </r>
  <r>
    <s v="RP5"/>
    <s v="T581"/>
    <x v="6"/>
    <s v="Doncaster and Bassetlaw Hospitals NHS Foundation Trust"/>
    <s v="Y"/>
    <s v="Y"/>
    <s v="N"/>
    <s v="N"/>
    <s v="N"/>
    <s v="Y"/>
    <s v="Y"/>
    <s v="N"/>
    <s v="N"/>
    <s v="Y"/>
    <n v="5"/>
    <x v="1"/>
  </r>
  <r>
    <s v="RNN"/>
    <s v="T586"/>
    <x v="6"/>
    <s v="Cumbria Partnership NHS Foundation Trust"/>
    <s v="Y"/>
    <s v="Y"/>
    <s v="Y"/>
    <s v="Y"/>
    <s v="N"/>
    <s v="N"/>
    <s v="Y"/>
    <s v="N"/>
    <s v="Y"/>
    <s v="Y"/>
    <n v="7"/>
    <x v="1"/>
  </r>
  <r>
    <s v="RHQ"/>
    <s v="T587"/>
    <x v="6"/>
    <s v="Sheffield Teaching Hospitals NHS Foundation Trust"/>
    <s v="Y"/>
    <s v="Y"/>
    <s v="Y"/>
    <s v="N"/>
    <s v="N"/>
    <s v="N"/>
    <s v="Y"/>
    <s v="N"/>
    <s v="N"/>
    <s v="Y"/>
    <n v="5"/>
    <x v="1"/>
  </r>
  <r>
    <s v="RRF"/>
    <s v="T588"/>
    <x v="3"/>
    <s v="Wrightington, Wigan and Leigh NHS Foundation Trust"/>
    <s v="Y"/>
    <s v="Y"/>
    <s v="N"/>
    <s v="N"/>
    <s v="Y"/>
    <s v="Y"/>
    <s v="Y"/>
    <s v="Y"/>
    <s v="Y"/>
    <s v="Y"/>
    <n v="8"/>
    <x v="1"/>
  </r>
  <r>
    <s v="RJL"/>
    <s v="T600"/>
    <x v="6"/>
    <s v="Northern Lincolnshire and Goole Hospitals NHS Foundation Trust"/>
    <s v="Y"/>
    <s v="Y"/>
    <s v="Y"/>
    <s v="Y"/>
    <s v="Y"/>
    <s v="Y"/>
    <s v="Y"/>
    <s v="Y"/>
    <s v="Y"/>
    <s v="Y"/>
    <n v="10"/>
    <x v="0"/>
  </r>
  <r>
    <s v="RWY"/>
    <s v="T601"/>
    <x v="6"/>
    <s v="Calderdale and Huddersfield NHS Foundation Trust"/>
    <s v="Y"/>
    <s v="Y"/>
    <s v="Y"/>
    <s v="Y"/>
    <s v="Y"/>
    <s v="Y"/>
    <s v="Y"/>
    <s v="Y"/>
    <s v="Y"/>
    <s v="Y"/>
    <n v="10"/>
    <x v="0"/>
  </r>
  <r>
    <s v="RWW"/>
    <s v="T603"/>
    <x v="3"/>
    <s v="Warrington and Halton Hospitals NHS Foundation Trust"/>
    <s v="Y"/>
    <s v="Y"/>
    <s v="Y"/>
    <s v="Y"/>
    <s v="Y"/>
    <s v="Y"/>
    <s v="Y"/>
    <s v="Y"/>
    <s v="Y"/>
    <s v="Y"/>
    <n v="10"/>
    <x v="0"/>
  </r>
  <r>
    <s v="RTE"/>
    <s v="T619"/>
    <x v="4"/>
    <s v="Gloucestershire Hospitals NHS Foundation Trust"/>
    <s v="Y"/>
    <s v="Y"/>
    <s v="N"/>
    <s v="Y"/>
    <s v="Y"/>
    <s v="N"/>
    <s v="Y"/>
    <s v="Y"/>
    <s v="N"/>
    <s v="Y"/>
    <n v="7"/>
    <x v="1"/>
  </r>
  <r>
    <s v="RXL"/>
    <s v="T621"/>
    <x v="3"/>
    <s v="Blackpool Teaching Hospitals NHS Foundation Trust"/>
    <s v="Y"/>
    <s v="Y"/>
    <s v="N"/>
    <s v="N"/>
    <s v="N"/>
    <s v="N"/>
    <s v="Y"/>
    <s v="N"/>
    <s v="N"/>
    <s v="N"/>
    <n v="3"/>
    <x v="1"/>
  </r>
  <r>
    <s v="RXC"/>
    <s v="T632"/>
    <x v="0"/>
    <s v="East Sussex Healthcare NHS Trust"/>
    <s v="Y"/>
    <s v="Y"/>
    <s v="Y"/>
    <s v="Y"/>
    <s v="Y"/>
    <s v="Y"/>
    <s v="Y"/>
    <s v="Y"/>
    <s v="Y"/>
    <s v="Y"/>
    <n v="10"/>
    <x v="0"/>
  </r>
  <r>
    <s v="RXF"/>
    <s v="T633"/>
    <x v="6"/>
    <s v="Mid Yorkshire Hospitals NHS Trust"/>
    <s v="Y"/>
    <s v="Y"/>
    <s v="Y"/>
    <s v="Y"/>
    <s v="Y"/>
    <s v="Y"/>
    <s v="Y"/>
    <s v="Y"/>
    <s v="Y"/>
    <s v="Y"/>
    <n v="10"/>
    <x v="0"/>
  </r>
  <r>
    <s v="RXK"/>
    <s v="T636"/>
    <x v="2"/>
    <s v="Sandwell and West Birmingham Hospitals NHS Trust"/>
    <s v="N"/>
    <s v="Y"/>
    <s v="Y"/>
    <s v="Y"/>
    <s v="Y"/>
    <s v="N"/>
    <s v="Y"/>
    <s v="Y"/>
    <s v="Y"/>
    <s v="Y"/>
    <n v="8"/>
    <x v="1"/>
  </r>
  <r>
    <s v="RXN"/>
    <s v="T638"/>
    <x v="3"/>
    <s v="Lancashire Teaching Hospitals NHS Foundation Trust"/>
    <s v="Y"/>
    <s v="Y"/>
    <s v="Y"/>
    <s v="Y"/>
    <s v="Y"/>
    <s v="Y"/>
    <s v="Y"/>
    <s v="Y"/>
    <s v="Y"/>
    <s v="Y"/>
    <n v="10"/>
    <x v="0"/>
  </r>
  <r>
    <s v="RXQ"/>
    <s v="T644"/>
    <x v="0"/>
    <s v="Buckinghamshire Healthcare NHS Trust"/>
    <s v="Y"/>
    <s v="Y"/>
    <s v="N"/>
    <s v="Y"/>
    <s v="Y"/>
    <s v="N"/>
    <s v="Y"/>
    <s v="N"/>
    <s v="Y"/>
    <s v="Y"/>
    <n v="7"/>
    <x v="1"/>
  </r>
  <r>
    <s v="RXR"/>
    <s v="T645"/>
    <x v="3"/>
    <s v="East Lancashire Hospitals NHS Trust"/>
    <s v="N"/>
    <s v="Y"/>
    <s v="Y"/>
    <s v="Y"/>
    <s v="Y"/>
    <s v="Y"/>
    <s v="Y"/>
    <s v="Y"/>
    <s v="Y"/>
    <s v="Y"/>
    <n v="9"/>
    <x v="1"/>
  </r>
  <r>
    <s v="RXW"/>
    <s v="T650"/>
    <x v="2"/>
    <s v="Shrewsbury and Telford Hospital NHS Trust"/>
    <s v="Y"/>
    <s v="Y"/>
    <s v="Y"/>
    <s v="Y"/>
    <s v="Y"/>
    <s v="Y"/>
    <s v="Y"/>
    <s v="Y"/>
    <s v="Y"/>
    <s v="Y"/>
    <n v="10"/>
    <x v="0"/>
  </r>
  <r>
    <s v="RX1"/>
    <s v="T654"/>
    <x v="2"/>
    <s v="Nottingham University Hospitals NHS Trust"/>
    <s v="Y"/>
    <s v="N"/>
    <s v="N"/>
    <s v="Y"/>
    <s v="Y"/>
    <s v="N"/>
    <s v="Y"/>
    <s v="N"/>
    <s v="N"/>
    <s v="Y"/>
    <n v="5"/>
    <x v="1"/>
  </r>
  <r>
    <s v="RYJ"/>
    <s v="T670"/>
    <x v="5"/>
    <s v="Imperial College Healthcare NHS Trust"/>
    <s v="Y"/>
    <s v="Y"/>
    <s v="Y"/>
    <s v="Y"/>
    <s v="Y"/>
    <s v="Y"/>
    <s v="Y"/>
    <s v="Y"/>
    <s v="Y"/>
    <s v="Y"/>
    <n v="10"/>
    <x v="0"/>
  </r>
  <r>
    <s v="RYR"/>
    <s v="T673"/>
    <x v="0"/>
    <s v="University Hospitals Sussex NHS Foundation Trust"/>
    <s v="N"/>
    <s v="Y"/>
    <s v="Y"/>
    <s v="Y"/>
    <s v="Y"/>
    <s v="Y"/>
    <s v="Y"/>
    <s v="Y"/>
    <s v="Y"/>
    <s v="Y"/>
    <n v="9"/>
    <x v="1"/>
  </r>
  <r>
    <s v="RTH"/>
    <s v="T679"/>
    <x v="0"/>
    <s v="Oxford University Hospitals NHS Trust "/>
    <s v="Y"/>
    <s v="Y"/>
    <s v="Y"/>
    <s v="Y"/>
    <s v="Y"/>
    <s v="Y"/>
    <s v="Y"/>
    <s v="Y"/>
    <s v="Y"/>
    <s v="Y"/>
    <n v="10"/>
    <x v="0"/>
  </r>
  <r>
    <s v="R1F"/>
    <s v="T680"/>
    <x v="0"/>
    <s v="Isle of Wight NHS Trust"/>
    <s v="Y"/>
    <s v="Y"/>
    <s v="Y"/>
    <s v="Y"/>
    <s v="Y"/>
    <s v="Y"/>
    <s v="Y"/>
    <s v="Y"/>
    <s v="Y"/>
    <s v="Y"/>
    <n v="10"/>
    <x v="0"/>
  </r>
  <r>
    <s v="R1H"/>
    <s v="T682"/>
    <x v="5"/>
    <s v="Barts Health NHS Trust"/>
    <s v="N"/>
    <s v="Y"/>
    <s v="N"/>
    <s v="N"/>
    <s v="N"/>
    <s v="N"/>
    <s v="Y"/>
    <s v="N"/>
    <s v="N"/>
    <s v="Y"/>
    <n v="3"/>
    <x v="1"/>
  </r>
  <r>
    <s v="R1K"/>
    <s v="T683"/>
    <x v="5"/>
    <s v="London North West University Healthcare NHS Trust"/>
    <s v="Y"/>
    <s v="Y"/>
    <s v="Y"/>
    <s v="Y"/>
    <s v="Y"/>
    <s v="Y"/>
    <s v="Y"/>
    <s v="Y"/>
    <s v="Y"/>
    <s v="Y"/>
    <n v="10"/>
    <x v="0"/>
  </r>
  <r>
    <s v="RQ3"/>
    <s v="T684"/>
    <x v="2"/>
    <s v="Birmingham Women's and Children's NHS Foundation Trust"/>
    <s v="Y"/>
    <s v="Y"/>
    <s v="Y"/>
    <s v="Y"/>
    <s v="Y"/>
    <s v="Y"/>
    <s v="Y"/>
    <s v="Y"/>
    <s v="Y"/>
    <s v="Y"/>
    <n v="10"/>
    <x v="0"/>
  </r>
  <r>
    <s v="RGN"/>
    <s v="T687"/>
    <x v="1"/>
    <s v="North West Anglia NHS Foundation Trust"/>
    <s v="Y"/>
    <s v="Y"/>
    <s v="N"/>
    <s v="Y"/>
    <s v="N"/>
    <s v="N"/>
    <s v="Y"/>
    <s v="Y"/>
    <s v="Y"/>
    <s v="Y"/>
    <n v="7"/>
    <x v="1"/>
  </r>
  <r>
    <s v="R0A"/>
    <s v="T688"/>
    <x v="3"/>
    <s v="Manchester University NHS Foundation Trust"/>
    <s v="Y"/>
    <s v="Y"/>
    <s v="Y"/>
    <s v="Y"/>
    <s v="Y"/>
    <s v="Y"/>
    <s v="Y"/>
    <s v="Y"/>
    <s v="Y"/>
    <s v="Y"/>
    <n v="10"/>
    <x v="0"/>
  </r>
  <r>
    <s v="RDE"/>
    <s v="T690"/>
    <x v="1"/>
    <s v="East Suffolk North Essex NHS Foundation Trust"/>
    <s v="Y"/>
    <s v="Y"/>
    <s v="Y"/>
    <s v="Y"/>
    <s v="N"/>
    <s v="Y"/>
    <s v="Y"/>
    <s v="Y"/>
    <s v="N"/>
    <s v="Y"/>
    <n v="8"/>
    <x v="1"/>
  </r>
  <r>
    <s v="R0B"/>
    <s v="T691"/>
    <x v="6"/>
    <s v="South Tyneside and Sunderland NHS Foundation Trust"/>
    <s v="Y"/>
    <s v="Y"/>
    <s v="Y"/>
    <s v="Y"/>
    <s v="N"/>
    <s v="N"/>
    <s v="Y"/>
    <s v="N"/>
    <s v="Y"/>
    <s v="Y"/>
    <n v="7"/>
    <x v="1"/>
  </r>
  <r>
    <s v="R0D"/>
    <s v="T694"/>
    <x v="4"/>
    <s v="University Hospitals Dorset NHS Foundation Trust"/>
    <s v="Y"/>
    <s v="Y"/>
    <s v="Y"/>
    <s v="Y"/>
    <s v="Y"/>
    <s v="Y"/>
    <s v="Y"/>
    <s v="N"/>
    <s v="Y"/>
    <s v="Y"/>
    <n v="9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F1:J10" firstHeaderRow="1" firstDataRow="2" firstDataCol="1"/>
  <pivotFields count="16">
    <pivotField showAll="0"/>
    <pivotField dataField="1" showAll="0"/>
    <pivotField axis="axisRow" showAll="0">
      <items count="8">
        <item x="1"/>
        <item x="5"/>
        <item x="2"/>
        <item x="6"/>
        <item x="3"/>
        <item x="0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4">
        <item x="0"/>
        <item x="1"/>
        <item x="2"/>
        <item t="default"/>
      </items>
    </pivotField>
  </pivotFields>
  <rowFields count="1">
    <field x="2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15"/>
  </colFields>
  <colItems count="4">
    <i>
      <x/>
    </i>
    <i>
      <x v="1"/>
    </i>
    <i>
      <x v="2"/>
    </i>
    <i t="grand">
      <x/>
    </i>
  </colItems>
  <dataFields count="1">
    <dataField name="Count of Member Number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AB141"/>
  <sheetViews>
    <sheetView tabSelected="1" topLeftCell="E55" zoomScaleNormal="100" workbookViewId="0">
      <selection activeCell="P74" sqref="P74"/>
    </sheetView>
  </sheetViews>
  <sheetFormatPr defaultRowHeight="14.5" x14ac:dyDescent="0.35"/>
  <cols>
    <col min="1" max="1" width="1.54296875" customWidth="1"/>
    <col min="4" max="4" width="48.1796875" bestFit="1" customWidth="1"/>
    <col min="5" max="5" width="61.7265625" customWidth="1"/>
    <col min="6" max="15" width="13" style="10" customWidth="1"/>
    <col min="19" max="19" width="22" bestFit="1" customWidth="1"/>
    <col min="20" max="20" width="26.26953125" customWidth="1"/>
    <col min="21" max="21" width="25" style="4" customWidth="1"/>
    <col min="22" max="22" width="13.1796875" customWidth="1"/>
    <col min="24" max="24" width="13.26953125" customWidth="1"/>
    <col min="25" max="25" width="9.453125" customWidth="1"/>
    <col min="26" max="26" width="9.81640625" customWidth="1"/>
    <col min="27" max="27" width="9.453125" customWidth="1"/>
  </cols>
  <sheetData>
    <row r="1" spans="1:28" x14ac:dyDescent="0.35">
      <c r="A1" s="1"/>
      <c r="B1" s="2" t="s">
        <v>0</v>
      </c>
      <c r="C1" s="1"/>
      <c r="D1" s="1"/>
      <c r="E1" s="1"/>
      <c r="F1" s="3"/>
      <c r="G1" s="3"/>
      <c r="H1" s="3"/>
      <c r="I1" s="3"/>
      <c r="J1" s="3"/>
      <c r="K1" s="3"/>
      <c r="L1" s="3"/>
      <c r="M1" s="3"/>
      <c r="N1" s="3"/>
      <c r="O1" s="3"/>
      <c r="P1" s="1"/>
      <c r="Q1" s="1"/>
    </row>
    <row r="2" spans="1:28" x14ac:dyDescent="0.35">
      <c r="A2" s="1"/>
      <c r="B2" s="1"/>
      <c r="C2" s="1"/>
      <c r="D2" s="1"/>
      <c r="E2" s="1"/>
      <c r="F2" s="3"/>
      <c r="G2" s="3"/>
      <c r="H2" s="3"/>
      <c r="I2" s="3"/>
      <c r="J2" s="3"/>
      <c r="K2" s="3"/>
      <c r="L2" s="3"/>
      <c r="M2" s="3"/>
      <c r="N2" s="3"/>
      <c r="O2" s="3"/>
      <c r="P2" s="1"/>
      <c r="Q2" s="1"/>
    </row>
    <row r="3" spans="1:28" s="8" customFormat="1" ht="58" x14ac:dyDescent="0.35">
      <c r="A3" s="5"/>
      <c r="B3" s="6" t="s">
        <v>1</v>
      </c>
      <c r="C3" s="6" t="s">
        <v>2</v>
      </c>
      <c r="D3" s="6" t="s">
        <v>3</v>
      </c>
      <c r="E3" s="6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  <c r="K3" s="7" t="s">
        <v>10</v>
      </c>
      <c r="L3" s="7" t="s">
        <v>11</v>
      </c>
      <c r="M3" s="7" t="s">
        <v>12</v>
      </c>
      <c r="N3" s="7" t="s">
        <v>13</v>
      </c>
      <c r="O3" s="7" t="s">
        <v>14</v>
      </c>
      <c r="P3" s="7" t="s">
        <v>15</v>
      </c>
      <c r="Q3" s="6" t="s">
        <v>16</v>
      </c>
      <c r="U3" s="9"/>
    </row>
    <row r="4" spans="1:28" x14ac:dyDescent="0.35">
      <c r="A4" s="1"/>
      <c r="B4" s="1" t="str">
        <f>[1]Calc_TrustCollection!A7</f>
        <v>RN5</v>
      </c>
      <c r="C4" s="1" t="str">
        <f>[1]Calc_TrustCollection!B7</f>
        <v>F001</v>
      </c>
      <c r="D4" s="1" t="str">
        <f>VLOOKUP(C4,[1]Sheet2!$A$2:$B$808,2,FALSE)</f>
        <v>SOUTH EAST COMMISSIONING REGION</v>
      </c>
      <c r="E4" s="1" t="str">
        <f>[1]Calc_TrustCollection!C7</f>
        <v>Hampshire Hospitals NHS Foundation Trust</v>
      </c>
      <c r="F4" s="3" t="str">
        <f>[1]Calc_TrustCollection!AN7</f>
        <v>Y</v>
      </c>
      <c r="G4" s="3" t="str">
        <f>[1]Calc_TrustCollection!AO7</f>
        <v>Y</v>
      </c>
      <c r="H4" s="3" t="str">
        <f>[1]Calc_TrustCollection!AP7</f>
        <v>Y</v>
      </c>
      <c r="I4" s="3" t="str">
        <f>[1]Calc_TrustCollection!AQ7</f>
        <v>Y</v>
      </c>
      <c r="J4" s="3" t="str">
        <f>[1]Calc_TrustCollection!AR7</f>
        <v>Y</v>
      </c>
      <c r="K4" s="3" t="str">
        <f>[1]Calc_TrustCollection!AS7</f>
        <v>Y</v>
      </c>
      <c r="L4" s="3" t="str">
        <f>[1]Calc_TrustCollection!AT7</f>
        <v>Y</v>
      </c>
      <c r="M4" s="3" t="str">
        <f>[1]Calc_TrustCollection!AU7</f>
        <v>Y</v>
      </c>
      <c r="N4" s="3" t="str">
        <f>[1]Calc_TrustCollection!AV7</f>
        <v>Y</v>
      </c>
      <c r="O4" s="3" t="str">
        <f>[1]Calc_TrustCollection!AW7</f>
        <v>Y</v>
      </c>
      <c r="P4" s="1">
        <f t="shared" ref="P4:P67" si="0">COUNTIF(F4:O4,"Y")</f>
        <v>10</v>
      </c>
      <c r="Q4" s="1" t="str">
        <f>IF(P4=10,"10 out of 10","Less than 10")</f>
        <v>10 out of 10</v>
      </c>
      <c r="T4" s="14" t="s">
        <v>3</v>
      </c>
      <c r="U4" s="15" t="s">
        <v>17</v>
      </c>
      <c r="V4" s="16" t="s">
        <v>26</v>
      </c>
      <c r="W4" s="15" t="s">
        <v>36</v>
      </c>
      <c r="X4" s="16" t="s">
        <v>27</v>
      </c>
      <c r="Y4" s="15" t="s">
        <v>36</v>
      </c>
      <c r="Z4" s="16" t="s">
        <v>35</v>
      </c>
      <c r="AA4" s="17" t="s">
        <v>36</v>
      </c>
      <c r="AB4" s="16" t="s">
        <v>37</v>
      </c>
    </row>
    <row r="5" spans="1:28" x14ac:dyDescent="0.35">
      <c r="A5" s="1"/>
      <c r="B5" s="1" t="str">
        <f>[1]Calc_TrustCollection!A8</f>
        <v>RM1</v>
      </c>
      <c r="C5" s="1" t="str">
        <f>[1]Calc_TrustCollection!B8</f>
        <v>T011</v>
      </c>
      <c r="D5" s="1" t="str">
        <f>VLOOKUP(C5,[1]Sheet2!$A$2:$B$808,2,FALSE)</f>
        <v>EAST OF ENGLAND COMMISSIONING REGION</v>
      </c>
      <c r="E5" s="1" t="str">
        <f>[1]Calc_TrustCollection!C8</f>
        <v>The Norfolk and Norwich University Hospitals NHS Foundation Trust</v>
      </c>
      <c r="F5" s="3" t="str">
        <f>[1]Calc_TrustCollection!AN8</f>
        <v>Y</v>
      </c>
      <c r="G5" s="3" t="str">
        <f>[1]Calc_TrustCollection!AO8</f>
        <v>Y</v>
      </c>
      <c r="H5" s="3" t="str">
        <f>[1]Calc_TrustCollection!AP8</f>
        <v>Y</v>
      </c>
      <c r="I5" s="3" t="str">
        <f>[1]Calc_TrustCollection!AQ8</f>
        <v>Y</v>
      </c>
      <c r="J5" s="3" t="str">
        <f>[1]Calc_TrustCollection!AR8</f>
        <v>Y</v>
      </c>
      <c r="K5" s="3" t="str">
        <f>[1]Calc_TrustCollection!AS8</f>
        <v>Y</v>
      </c>
      <c r="L5" s="3" t="str">
        <f>[1]Calc_TrustCollection!AT8</f>
        <v>Y</v>
      </c>
      <c r="M5" s="3" t="str">
        <f>[1]Calc_TrustCollection!AU8</f>
        <v>N</v>
      </c>
      <c r="N5" s="3" t="str">
        <f>[1]Calc_TrustCollection!AV8</f>
        <v>Y</v>
      </c>
      <c r="O5" s="3" t="str">
        <f>[1]Calc_TrustCollection!AW8</f>
        <v>Y</v>
      </c>
      <c r="P5" s="1">
        <f t="shared" si="0"/>
        <v>9</v>
      </c>
      <c r="Q5" s="1" t="str">
        <f t="shared" ref="Q5:Q68" si="1">IF(P5=10,"10 out of 10","Less than 10")</f>
        <v>Less than 10</v>
      </c>
      <c r="T5" s="23" t="s">
        <v>28</v>
      </c>
      <c r="U5" s="18">
        <v>13</v>
      </c>
      <c r="V5" s="18">
        <v>5</v>
      </c>
      <c r="W5" s="22">
        <v>0.38461538461538464</v>
      </c>
      <c r="X5" s="18">
        <v>8</v>
      </c>
      <c r="Y5" s="22">
        <v>0.61538461538461542</v>
      </c>
      <c r="Z5" s="18"/>
      <c r="AA5" s="19"/>
      <c r="AB5" s="21">
        <v>8.9230769230769234</v>
      </c>
    </row>
    <row r="6" spans="1:28" x14ac:dyDescent="0.35">
      <c r="A6" s="1"/>
      <c r="B6" s="1" t="str">
        <f>[1]Calc_TrustCollection!A9</f>
        <v>RKB</v>
      </c>
      <c r="C6" s="1" t="str">
        <f>[1]Calc_TrustCollection!B9</f>
        <v>T013</v>
      </c>
      <c r="D6" s="1" t="str">
        <f>VLOOKUP(C6,[1]Sheet2!$A$2:$B$808,2,FALSE)</f>
        <v>MIDLANDS COMMISSIONING REGION</v>
      </c>
      <c r="E6" s="1" t="str">
        <f>[1]Calc_TrustCollection!C9</f>
        <v>University Hospitals Coventry and Warwickshire NHS Trust</v>
      </c>
      <c r="F6" s="3" t="str">
        <f>[1]Calc_TrustCollection!AN9</f>
        <v>Y</v>
      </c>
      <c r="G6" s="3" t="str">
        <f>[1]Calc_TrustCollection!AO9</f>
        <v>Y</v>
      </c>
      <c r="H6" s="3" t="str">
        <f>[1]Calc_TrustCollection!AP9</f>
        <v>Y</v>
      </c>
      <c r="I6" s="3" t="str">
        <f>[1]Calc_TrustCollection!AQ9</f>
        <v>Y</v>
      </c>
      <c r="J6" s="3" t="str">
        <f>[1]Calc_TrustCollection!AR9</f>
        <v>Y</v>
      </c>
      <c r="K6" s="3" t="str">
        <f>[1]Calc_TrustCollection!AS9</f>
        <v>Y</v>
      </c>
      <c r="L6" s="3" t="str">
        <f>[1]Calc_TrustCollection!AT9</f>
        <v>Y</v>
      </c>
      <c r="M6" s="3" t="str">
        <f>[1]Calc_TrustCollection!AU9</f>
        <v>Y</v>
      </c>
      <c r="N6" s="3" t="str">
        <f>[1]Calc_TrustCollection!AV9</f>
        <v>Y</v>
      </c>
      <c r="O6" s="3" t="str">
        <f>[1]Calc_TrustCollection!AW9</f>
        <v>Y</v>
      </c>
      <c r="P6" s="1">
        <f t="shared" si="0"/>
        <v>10</v>
      </c>
      <c r="Q6" s="1" t="str">
        <f t="shared" si="1"/>
        <v>10 out of 10</v>
      </c>
      <c r="T6" s="23" t="s">
        <v>29</v>
      </c>
      <c r="U6" s="18">
        <v>18</v>
      </c>
      <c r="V6" s="18">
        <v>11</v>
      </c>
      <c r="W6" s="22">
        <v>0.61111111111111116</v>
      </c>
      <c r="X6" s="18">
        <v>6</v>
      </c>
      <c r="Y6" s="22">
        <v>0.33333333333333331</v>
      </c>
      <c r="Z6" s="18">
        <v>1</v>
      </c>
      <c r="AA6" s="22">
        <v>5.5555555555555552E-2</v>
      </c>
      <c r="AB6" s="21">
        <v>8.7777777777777786</v>
      </c>
    </row>
    <row r="7" spans="1:28" x14ac:dyDescent="0.35">
      <c r="A7" s="1"/>
      <c r="B7" s="1" t="str">
        <f>[1]Calc_TrustCollection!A10</f>
        <v>RLT</v>
      </c>
      <c r="C7" s="1" t="str">
        <f>[1]Calc_TrustCollection!B10</f>
        <v>T014</v>
      </c>
      <c r="D7" s="1" t="str">
        <f>VLOOKUP(C7,[1]Sheet2!$A$2:$B$808,2,FALSE)</f>
        <v>MIDLANDS COMMISSIONING REGION</v>
      </c>
      <c r="E7" s="1" t="str">
        <f>[1]Calc_TrustCollection!C10</f>
        <v>George Eliot Hospital NHS Trust</v>
      </c>
      <c r="F7" s="3" t="str">
        <f>[1]Calc_TrustCollection!AN10</f>
        <v>Y</v>
      </c>
      <c r="G7" s="3" t="str">
        <f>[1]Calc_TrustCollection!AO10</f>
        <v>Y</v>
      </c>
      <c r="H7" s="3" t="str">
        <f>[1]Calc_TrustCollection!AP10</f>
        <v>N</v>
      </c>
      <c r="I7" s="3" t="str">
        <f>[1]Calc_TrustCollection!AQ10</f>
        <v>N</v>
      </c>
      <c r="J7" s="3" t="str">
        <f>[1]Calc_TrustCollection!AR10</f>
        <v>Y</v>
      </c>
      <c r="K7" s="3" t="str">
        <f>[1]Calc_TrustCollection!AS10</f>
        <v>N</v>
      </c>
      <c r="L7" s="3" t="str">
        <f>[1]Calc_TrustCollection!AT10</f>
        <v>Y</v>
      </c>
      <c r="M7" s="3" t="str">
        <f>[1]Calc_TrustCollection!AU10</f>
        <v>N</v>
      </c>
      <c r="N7" s="3" t="str">
        <f>[1]Calc_TrustCollection!AV10</f>
        <v>Y</v>
      </c>
      <c r="O7" s="3" t="str">
        <f>[1]Calc_TrustCollection!AW10</f>
        <v>Y</v>
      </c>
      <c r="P7" s="1">
        <f t="shared" si="0"/>
        <v>6</v>
      </c>
      <c r="Q7" s="1" t="str">
        <f t="shared" si="1"/>
        <v>Less than 10</v>
      </c>
      <c r="T7" s="23" t="s">
        <v>30</v>
      </c>
      <c r="U7" s="18">
        <v>21</v>
      </c>
      <c r="V7" s="18">
        <v>8</v>
      </c>
      <c r="W7" s="22">
        <v>0.38095238095238093</v>
      </c>
      <c r="X7" s="18">
        <v>13</v>
      </c>
      <c r="Y7" s="22">
        <v>0.61904761904761907</v>
      </c>
      <c r="Z7" s="18"/>
      <c r="AA7" s="22"/>
      <c r="AB7" s="21">
        <v>7.333333333333333</v>
      </c>
    </row>
    <row r="8" spans="1:28" x14ac:dyDescent="0.35">
      <c r="A8" s="1"/>
      <c r="B8" s="1" t="str">
        <f>[1]Calc_TrustCollection!A11</f>
        <v>RJE</v>
      </c>
      <c r="C8" s="1" t="str">
        <f>[1]Calc_TrustCollection!B11</f>
        <v>T016</v>
      </c>
      <c r="D8" s="1" t="str">
        <f>VLOOKUP(C8,[1]Sheet2!$A$2:$B$808,2,FALSE)</f>
        <v>MIDLANDS COMMISSIONING REGION</v>
      </c>
      <c r="E8" s="1" t="str">
        <f>[1]Calc_TrustCollection!C11</f>
        <v>University Hospital of North Staffordshire NHS Trust</v>
      </c>
      <c r="F8" s="3" t="str">
        <f>[1]Calc_TrustCollection!AN11</f>
        <v>Y</v>
      </c>
      <c r="G8" s="3" t="str">
        <f>[1]Calc_TrustCollection!AO11</f>
        <v>Y</v>
      </c>
      <c r="H8" s="3" t="str">
        <f>[1]Calc_TrustCollection!AP11</f>
        <v>Y</v>
      </c>
      <c r="I8" s="3" t="str">
        <f>[1]Calc_TrustCollection!AQ11</f>
        <v>Y</v>
      </c>
      <c r="J8" s="3" t="str">
        <f>[1]Calc_TrustCollection!AR11</f>
        <v>Y</v>
      </c>
      <c r="K8" s="3" t="str">
        <f>[1]Calc_TrustCollection!AS11</f>
        <v>Y</v>
      </c>
      <c r="L8" s="3" t="str">
        <f>[1]Calc_TrustCollection!AT11</f>
        <v>Y</v>
      </c>
      <c r="M8" s="3" t="str">
        <f>[1]Calc_TrustCollection!AU11</f>
        <v>Y</v>
      </c>
      <c r="N8" s="3" t="str">
        <f>[1]Calc_TrustCollection!AV11</f>
        <v>Y</v>
      </c>
      <c r="O8" s="3" t="str">
        <f>[1]Calc_TrustCollection!AW11</f>
        <v>Y</v>
      </c>
      <c r="P8" s="1">
        <f t="shared" si="0"/>
        <v>10</v>
      </c>
      <c r="Q8" s="1" t="str">
        <f t="shared" si="1"/>
        <v>10 out of 10</v>
      </c>
      <c r="T8" s="23" t="s">
        <v>31</v>
      </c>
      <c r="U8" s="18">
        <v>21</v>
      </c>
      <c r="V8" s="18">
        <v>12</v>
      </c>
      <c r="W8" s="22">
        <v>0.5714285714285714</v>
      </c>
      <c r="X8" s="18">
        <v>8</v>
      </c>
      <c r="Y8" s="22">
        <v>0.38095238095238093</v>
      </c>
      <c r="Z8" s="18">
        <v>1</v>
      </c>
      <c r="AA8" s="22">
        <v>4.7619047619047616E-2</v>
      </c>
      <c r="AB8" s="21">
        <v>8.6190476190476186</v>
      </c>
    </row>
    <row r="9" spans="1:28" x14ac:dyDescent="0.35">
      <c r="A9" s="1"/>
      <c r="B9" s="1" t="str">
        <f>[1]Calc_TrustCollection!A12</f>
        <v>RJC</v>
      </c>
      <c r="C9" s="1" t="str">
        <f>[1]Calc_TrustCollection!B12</f>
        <v>T020</v>
      </c>
      <c r="D9" s="1" t="str">
        <f>VLOOKUP(C9,[1]Sheet2!$A$2:$B$808,2,FALSE)</f>
        <v>MIDLANDS COMMISSIONING REGION</v>
      </c>
      <c r="E9" s="1" t="str">
        <f>[1]Calc_TrustCollection!C12</f>
        <v>South Warwickshire NHS Foundation Trust</v>
      </c>
      <c r="F9" s="3" t="str">
        <f>[1]Calc_TrustCollection!AN12</f>
        <v>Y</v>
      </c>
      <c r="G9" s="3" t="str">
        <f>[1]Calc_TrustCollection!AO12</f>
        <v>Y</v>
      </c>
      <c r="H9" s="3" t="str">
        <f>[1]Calc_TrustCollection!AP12</f>
        <v>N</v>
      </c>
      <c r="I9" s="3" t="str">
        <f>[1]Calc_TrustCollection!AQ12</f>
        <v>N</v>
      </c>
      <c r="J9" s="3" t="str">
        <f>[1]Calc_TrustCollection!AR12</f>
        <v>N</v>
      </c>
      <c r="K9" s="3" t="str">
        <f>[1]Calc_TrustCollection!AS12</f>
        <v>N</v>
      </c>
      <c r="L9" s="3" t="str">
        <f>[1]Calc_TrustCollection!AT12</f>
        <v>Y</v>
      </c>
      <c r="M9" s="3" t="str">
        <f>[1]Calc_TrustCollection!AU12</f>
        <v>N</v>
      </c>
      <c r="N9" s="3" t="str">
        <f>[1]Calc_TrustCollection!AV12</f>
        <v>Y</v>
      </c>
      <c r="O9" s="3" t="str">
        <f>[1]Calc_TrustCollection!AW12</f>
        <v>Y</v>
      </c>
      <c r="P9" s="1">
        <f t="shared" si="0"/>
        <v>5</v>
      </c>
      <c r="Q9" s="1" t="str">
        <f t="shared" si="1"/>
        <v>Less than 10</v>
      </c>
      <c r="T9" s="23" t="s">
        <v>32</v>
      </c>
      <c r="U9" s="18">
        <v>17</v>
      </c>
      <c r="V9" s="18">
        <v>8</v>
      </c>
      <c r="W9" s="22">
        <v>0.47058823529411764</v>
      </c>
      <c r="X9" s="18">
        <v>8</v>
      </c>
      <c r="Y9" s="22">
        <v>0.47058823529411764</v>
      </c>
      <c r="Z9" s="18">
        <v>1</v>
      </c>
      <c r="AA9" s="22">
        <v>5.8823529411764705E-2</v>
      </c>
      <c r="AB9" s="21">
        <v>8.5294117647058822</v>
      </c>
    </row>
    <row r="10" spans="1:28" x14ac:dyDescent="0.35">
      <c r="A10" s="1"/>
      <c r="B10" s="1" t="str">
        <f>[1]Calc_TrustCollection!A13</f>
        <v>RGT</v>
      </c>
      <c r="C10" s="1" t="str">
        <f>[1]Calc_TrustCollection!B13</f>
        <v>T022</v>
      </c>
      <c r="D10" s="1" t="str">
        <f>VLOOKUP(C10,[1]Sheet2!$A$2:$B$808,2,FALSE)</f>
        <v>EAST OF ENGLAND COMMISSIONING REGION</v>
      </c>
      <c r="E10" s="1" t="str">
        <f>[1]Calc_TrustCollection!C13</f>
        <v>Cambridge University Hospitals NHS Foundation Trust</v>
      </c>
      <c r="F10" s="3" t="str">
        <f>[1]Calc_TrustCollection!AN13</f>
        <v>Y</v>
      </c>
      <c r="G10" s="3" t="str">
        <f>[1]Calc_TrustCollection!AO13</f>
        <v>Y</v>
      </c>
      <c r="H10" s="3" t="str">
        <f>[1]Calc_TrustCollection!AP13</f>
        <v>Y</v>
      </c>
      <c r="I10" s="3" t="str">
        <f>[1]Calc_TrustCollection!AQ13</f>
        <v>Y</v>
      </c>
      <c r="J10" s="3" t="str">
        <f>[1]Calc_TrustCollection!AR13</f>
        <v>Y</v>
      </c>
      <c r="K10" s="3" t="str">
        <f>[1]Calc_TrustCollection!AS13</f>
        <v>Y</v>
      </c>
      <c r="L10" s="3" t="str">
        <f>[1]Calc_TrustCollection!AT13</f>
        <v>Y</v>
      </c>
      <c r="M10" s="3" t="str">
        <f>[1]Calc_TrustCollection!AU13</f>
        <v>Y</v>
      </c>
      <c r="N10" s="3" t="str">
        <f>[1]Calc_TrustCollection!AV13</f>
        <v>Y</v>
      </c>
      <c r="O10" s="3" t="str">
        <f>[1]Calc_TrustCollection!AW13</f>
        <v>Y</v>
      </c>
      <c r="P10" s="1">
        <f t="shared" si="0"/>
        <v>10</v>
      </c>
      <c r="Q10" s="1" t="str">
        <f t="shared" si="1"/>
        <v>10 out of 10</v>
      </c>
      <c r="T10" s="23" t="s">
        <v>33</v>
      </c>
      <c r="U10" s="18">
        <v>17</v>
      </c>
      <c r="V10" s="18">
        <v>12</v>
      </c>
      <c r="W10" s="22">
        <v>0.70588235294117652</v>
      </c>
      <c r="X10" s="18">
        <v>4</v>
      </c>
      <c r="Y10" s="22">
        <v>0.23529411764705882</v>
      </c>
      <c r="Z10" s="18">
        <v>1</v>
      </c>
      <c r="AA10" s="22">
        <v>5.8823529411764705E-2</v>
      </c>
      <c r="AB10" s="21">
        <v>9.6470588235294112</v>
      </c>
    </row>
    <row r="11" spans="1:28" x14ac:dyDescent="0.35">
      <c r="A11" s="1"/>
      <c r="B11" s="1" t="str">
        <f>[1]Calc_TrustCollection!A14</f>
        <v>RGR</v>
      </c>
      <c r="C11" s="1" t="str">
        <f>[1]Calc_TrustCollection!B14</f>
        <v>T028</v>
      </c>
      <c r="D11" s="1" t="str">
        <f>VLOOKUP(C11,[1]Sheet2!$A$2:$B$808,2,FALSE)</f>
        <v>EAST OF ENGLAND COMMISSIONING REGION</v>
      </c>
      <c r="E11" s="1" t="str">
        <f>[1]Calc_TrustCollection!C14</f>
        <v>West Suffolk NHS Foundation Trust</v>
      </c>
      <c r="F11" s="3" t="str">
        <f>[1]Calc_TrustCollection!AN14</f>
        <v>Y</v>
      </c>
      <c r="G11" s="3" t="str">
        <f>[1]Calc_TrustCollection!AO14</f>
        <v>Y</v>
      </c>
      <c r="H11" s="3" t="str">
        <f>[1]Calc_TrustCollection!AP14</f>
        <v>Y</v>
      </c>
      <c r="I11" s="3" t="str">
        <f>[1]Calc_TrustCollection!AQ14</f>
        <v>Y</v>
      </c>
      <c r="J11" s="3" t="str">
        <f>[1]Calc_TrustCollection!AR14</f>
        <v>Y</v>
      </c>
      <c r="K11" s="3" t="str">
        <f>[1]Calc_TrustCollection!AS14</f>
        <v>Y</v>
      </c>
      <c r="L11" s="3" t="str">
        <f>[1]Calc_TrustCollection!AT14</f>
        <v>Y</v>
      </c>
      <c r="M11" s="3" t="str">
        <f>[1]Calc_TrustCollection!AU14</f>
        <v>Y</v>
      </c>
      <c r="N11" s="3" t="str">
        <f>[1]Calc_TrustCollection!AV14</f>
        <v>Y</v>
      </c>
      <c r="O11" s="3" t="str">
        <f>[1]Calc_TrustCollection!AW14</f>
        <v>Y</v>
      </c>
      <c r="P11" s="1">
        <f t="shared" si="0"/>
        <v>10</v>
      </c>
      <c r="Q11" s="1" t="str">
        <f t="shared" si="1"/>
        <v>10 out of 10</v>
      </c>
      <c r="T11" s="23" t="s">
        <v>34</v>
      </c>
      <c r="U11" s="18">
        <v>15</v>
      </c>
      <c r="V11" s="18">
        <v>7</v>
      </c>
      <c r="W11" s="22">
        <v>0.46666666666666667</v>
      </c>
      <c r="X11" s="18">
        <v>8</v>
      </c>
      <c r="Y11" s="22">
        <v>0.53333333333333333</v>
      </c>
      <c r="Z11" s="18"/>
      <c r="AA11" s="19"/>
      <c r="AB11" s="21">
        <v>8.7333333333333325</v>
      </c>
    </row>
    <row r="12" spans="1:28" x14ac:dyDescent="0.35">
      <c r="A12" s="1"/>
      <c r="B12" s="1" t="str">
        <f>[1]Calc_TrustCollection!A15</f>
        <v>RHU</v>
      </c>
      <c r="C12" s="1" t="str">
        <f>[1]Calc_TrustCollection!B15</f>
        <v>T029</v>
      </c>
      <c r="D12" s="1" t="str">
        <f>VLOOKUP(C12,[1]Sheet2!$A$2:$B$808,2,FALSE)</f>
        <v>SOUTH EAST COMMISSIONING REGION</v>
      </c>
      <c r="E12" s="1" t="str">
        <f>[1]Calc_TrustCollection!C15</f>
        <v>Portsmouth Hospitals NHS Trust</v>
      </c>
      <c r="F12" s="3" t="str">
        <f>[1]Calc_TrustCollection!AN15</f>
        <v>Y</v>
      </c>
      <c r="G12" s="3" t="str">
        <f>[1]Calc_TrustCollection!AO15</f>
        <v>Y</v>
      </c>
      <c r="H12" s="3" t="str">
        <f>[1]Calc_TrustCollection!AP15</f>
        <v>Y</v>
      </c>
      <c r="I12" s="3" t="str">
        <f>[1]Calc_TrustCollection!AQ15</f>
        <v>Y</v>
      </c>
      <c r="J12" s="3" t="str">
        <f>[1]Calc_TrustCollection!AR15</f>
        <v>Y</v>
      </c>
      <c r="K12" s="3" t="str">
        <f>[1]Calc_TrustCollection!AS15</f>
        <v>Y</v>
      </c>
      <c r="L12" s="3" t="str">
        <f>[1]Calc_TrustCollection!AT15</f>
        <v>Y</v>
      </c>
      <c r="M12" s="3" t="str">
        <f>[1]Calc_TrustCollection!AU15</f>
        <v>Y</v>
      </c>
      <c r="N12" s="3" t="str">
        <f>[1]Calc_TrustCollection!AV15</f>
        <v>Y</v>
      </c>
      <c r="O12" s="3" t="str">
        <f>[1]Calc_TrustCollection!AW15</f>
        <v>Y</v>
      </c>
      <c r="P12" s="1">
        <f t="shared" si="0"/>
        <v>10</v>
      </c>
      <c r="Q12" s="1" t="str">
        <f t="shared" si="1"/>
        <v>10 out of 10</v>
      </c>
      <c r="U12"/>
      <c r="W12" s="13"/>
      <c r="Y12" s="13"/>
      <c r="AA12" s="13"/>
    </row>
    <row r="13" spans="1:28" x14ac:dyDescent="0.35">
      <c r="A13" s="1"/>
      <c r="B13" s="1" t="str">
        <f>[1]Calc_TrustCollection!A16</f>
        <v>RPA</v>
      </c>
      <c r="C13" s="1" t="str">
        <f>[1]Calc_TrustCollection!B16</f>
        <v>T035</v>
      </c>
      <c r="D13" s="1" t="str">
        <f>VLOOKUP(C13,[1]Sheet2!$A$2:$B$808,2,FALSE)</f>
        <v>SOUTH EAST COMMISSIONING REGION</v>
      </c>
      <c r="E13" s="1" t="str">
        <f>[1]Calc_TrustCollection!C16</f>
        <v>Medway NHS Foundation Trust</v>
      </c>
      <c r="F13" s="3" t="str">
        <f>[1]Calc_TrustCollection!AN16</f>
        <v>Y</v>
      </c>
      <c r="G13" s="3" t="str">
        <f>[1]Calc_TrustCollection!AO16</f>
        <v>Y</v>
      </c>
      <c r="H13" s="3" t="str">
        <f>[1]Calc_TrustCollection!AP16</f>
        <v>Y</v>
      </c>
      <c r="I13" s="3" t="str">
        <f>[1]Calc_TrustCollection!AQ16</f>
        <v>Y</v>
      </c>
      <c r="J13" s="3" t="str">
        <f>[1]Calc_TrustCollection!AR16</f>
        <v>Y</v>
      </c>
      <c r="K13" s="3" t="str">
        <f>[1]Calc_TrustCollection!AS16</f>
        <v>Y</v>
      </c>
      <c r="L13" s="3" t="str">
        <f>[1]Calc_TrustCollection!AT16</f>
        <v>Y</v>
      </c>
      <c r="M13" s="3" t="str">
        <f>[1]Calc_TrustCollection!AU16</f>
        <v>Y</v>
      </c>
      <c r="N13" s="3" t="str">
        <f>[1]Calc_TrustCollection!AV16</f>
        <v>Y</v>
      </c>
      <c r="O13" s="3" t="str">
        <f>[1]Calc_TrustCollection!AW16</f>
        <v>Y</v>
      </c>
      <c r="P13" s="1">
        <f t="shared" si="0"/>
        <v>10</v>
      </c>
      <c r="Q13" s="1" t="str">
        <f t="shared" si="1"/>
        <v>10 out of 10</v>
      </c>
    </row>
    <row r="14" spans="1:28" x14ac:dyDescent="0.35">
      <c r="A14" s="1"/>
      <c r="B14" s="1" t="str">
        <f>[1]Calc_TrustCollection!A17</f>
        <v>RMP</v>
      </c>
      <c r="C14" s="1" t="str">
        <f>[1]Calc_TrustCollection!B17</f>
        <v>T050</v>
      </c>
      <c r="D14" s="1" t="str">
        <f>VLOOKUP(C14,[1]Sheet2!$A$2:$B$808,2,FALSE)</f>
        <v>NORTH WEST COMMISSIONING REGION</v>
      </c>
      <c r="E14" s="1" t="str">
        <f>[1]Calc_TrustCollection!C17</f>
        <v>Tameside and Glossop Integrated Care NHS Foundation Trust</v>
      </c>
      <c r="F14" s="3" t="str">
        <f>[1]Calc_TrustCollection!AN17</f>
        <v>Y</v>
      </c>
      <c r="G14" s="3" t="str">
        <f>[1]Calc_TrustCollection!AO17</f>
        <v>Y</v>
      </c>
      <c r="H14" s="3" t="str">
        <f>[1]Calc_TrustCollection!AP17</f>
        <v>Y</v>
      </c>
      <c r="I14" s="3" t="str">
        <f>[1]Calc_TrustCollection!AQ17</f>
        <v>Y</v>
      </c>
      <c r="J14" s="3" t="str">
        <f>[1]Calc_TrustCollection!AR17</f>
        <v>N</v>
      </c>
      <c r="K14" s="3" t="str">
        <f>[1]Calc_TrustCollection!AS17</f>
        <v>N</v>
      </c>
      <c r="L14" s="3" t="str">
        <f>[1]Calc_TrustCollection!AT17</f>
        <v>Y</v>
      </c>
      <c r="M14" s="3" t="str">
        <f>[1]Calc_TrustCollection!AU17</f>
        <v>N</v>
      </c>
      <c r="N14" s="3" t="str">
        <f>[1]Calc_TrustCollection!AV17</f>
        <v>Y</v>
      </c>
      <c r="O14" s="3" t="str">
        <f>[1]Calc_TrustCollection!AW17</f>
        <v>Y</v>
      </c>
      <c r="P14" s="1">
        <f t="shared" si="0"/>
        <v>7</v>
      </c>
      <c r="Q14" s="1" t="str">
        <f t="shared" si="1"/>
        <v>Less than 10</v>
      </c>
    </row>
    <row r="15" spans="1:28" x14ac:dyDescent="0.35">
      <c r="A15" s="1"/>
      <c r="B15" s="1" t="str">
        <f>[1]Calc_TrustCollection!A18</f>
        <v>RM3</v>
      </c>
      <c r="C15" s="1" t="str">
        <f>[1]Calc_TrustCollection!B18</f>
        <v>T066</v>
      </c>
      <c r="D15" s="1" t="str">
        <f>VLOOKUP(C15,[1]Sheet2!$A$2:$B$808,2,FALSE)</f>
        <v>NORTH WEST COMMISSIONING REGION</v>
      </c>
      <c r="E15" s="1" t="str">
        <f>[1]Calc_TrustCollection!C18</f>
        <v>Northern Care Alliance NHS Foundation Trust</v>
      </c>
      <c r="F15" s="3" t="str">
        <f>[1]Calc_TrustCollection!AN18</f>
        <v>Y</v>
      </c>
      <c r="G15" s="3" t="str">
        <f>[1]Calc_TrustCollection!AO18</f>
        <v>Y</v>
      </c>
      <c r="H15" s="3" t="str">
        <f>[1]Calc_TrustCollection!AP18</f>
        <v>Y</v>
      </c>
      <c r="I15" s="3" t="str">
        <f>[1]Calc_TrustCollection!AQ18</f>
        <v>Y</v>
      </c>
      <c r="J15" s="3" t="str">
        <f>[1]Calc_TrustCollection!AR18</f>
        <v>Y</v>
      </c>
      <c r="K15" s="3" t="str">
        <f>[1]Calc_TrustCollection!AS18</f>
        <v>Y</v>
      </c>
      <c r="L15" s="3" t="str">
        <f>[1]Calc_TrustCollection!AT18</f>
        <v>Y</v>
      </c>
      <c r="M15" s="3" t="str">
        <f>[1]Calc_TrustCollection!AU18</f>
        <v>N</v>
      </c>
      <c r="N15" s="3" t="str">
        <f>[1]Calc_TrustCollection!AV18</f>
        <v>Y</v>
      </c>
      <c r="O15" s="3" t="str">
        <f>[1]Calc_TrustCollection!AW18</f>
        <v>Y</v>
      </c>
      <c r="P15" s="1">
        <f t="shared" si="0"/>
        <v>9</v>
      </c>
      <c r="Q15" s="1" t="str">
        <f t="shared" si="1"/>
        <v>Less than 10</v>
      </c>
    </row>
    <row r="16" spans="1:28" x14ac:dyDescent="0.35">
      <c r="A16" s="1"/>
      <c r="B16" s="1" t="str">
        <f>[1]Calc_TrustCollection!A19</f>
        <v>RNS</v>
      </c>
      <c r="C16" s="1" t="str">
        <f>[1]Calc_TrustCollection!B19</f>
        <v>T068</v>
      </c>
      <c r="D16" s="1" t="str">
        <f>VLOOKUP(C16,[1]Sheet2!$A$2:$B$808,2,FALSE)</f>
        <v>MIDLANDS COMMISSIONING REGION</v>
      </c>
      <c r="E16" s="1" t="str">
        <f>[1]Calc_TrustCollection!C19</f>
        <v>Northampton General Hospital NHS Trust</v>
      </c>
      <c r="F16" s="3" t="str">
        <f>[1]Calc_TrustCollection!AN19</f>
        <v>Y</v>
      </c>
      <c r="G16" s="3" t="str">
        <f>[1]Calc_TrustCollection!AO19</f>
        <v>Y</v>
      </c>
      <c r="H16" s="3" t="str">
        <f>[1]Calc_TrustCollection!AP19</f>
        <v>N</v>
      </c>
      <c r="I16" s="3" t="str">
        <f>[1]Calc_TrustCollection!AQ19</f>
        <v>N</v>
      </c>
      <c r="J16" s="3" t="str">
        <f>[1]Calc_TrustCollection!AR19</f>
        <v>N</v>
      </c>
      <c r="K16" s="3" t="str">
        <f>[1]Calc_TrustCollection!AS19</f>
        <v>N</v>
      </c>
      <c r="L16" s="3" t="str">
        <f>[1]Calc_TrustCollection!AT19</f>
        <v>Y</v>
      </c>
      <c r="M16" s="3" t="str">
        <f>[1]Calc_TrustCollection!AU19</f>
        <v>N</v>
      </c>
      <c r="N16" s="3" t="str">
        <f>[1]Calc_TrustCollection!AV19</f>
        <v>N</v>
      </c>
      <c r="O16" s="3" t="str">
        <f>[1]Calc_TrustCollection!AW19</f>
        <v>N</v>
      </c>
      <c r="P16" s="1">
        <f t="shared" si="0"/>
        <v>3</v>
      </c>
      <c r="Q16" s="1" t="str">
        <f t="shared" si="1"/>
        <v>Less than 10</v>
      </c>
    </row>
    <row r="17" spans="1:17" x14ac:dyDescent="0.35">
      <c r="A17" s="1"/>
      <c r="B17" s="1" t="str">
        <f>[1]Calc_TrustCollection!A20</f>
        <v>RH8</v>
      </c>
      <c r="C17" s="1" t="str">
        <f>[1]Calc_TrustCollection!B20</f>
        <v>T074</v>
      </c>
      <c r="D17" s="1" t="str">
        <f>VLOOKUP(C17,[1]Sheet2!$A$2:$B$808,2,FALSE)</f>
        <v>SOUTH WEST COMMISSIONING REGION</v>
      </c>
      <c r="E17" s="1" t="str">
        <f>[1]Calc_TrustCollection!C20</f>
        <v>Royal Devon And Exeter Healthcare NHS Foundation Trust</v>
      </c>
      <c r="F17" s="3" t="str">
        <f>[1]Calc_TrustCollection!AN20</f>
        <v>Y</v>
      </c>
      <c r="G17" s="3" t="str">
        <f>[1]Calc_TrustCollection!AO20</f>
        <v>Y</v>
      </c>
      <c r="H17" s="3" t="str">
        <f>[1]Calc_TrustCollection!AP20</f>
        <v>Y</v>
      </c>
      <c r="I17" s="3" t="str">
        <f>[1]Calc_TrustCollection!AQ20</f>
        <v>Y</v>
      </c>
      <c r="J17" s="3" t="str">
        <f>[1]Calc_TrustCollection!AR20</f>
        <v>Y</v>
      </c>
      <c r="K17" s="3" t="str">
        <f>[1]Calc_TrustCollection!AS20</f>
        <v>Y</v>
      </c>
      <c r="L17" s="3" t="str">
        <f>[1]Calc_TrustCollection!AT20</f>
        <v>Y</v>
      </c>
      <c r="M17" s="3" t="str">
        <f>[1]Calc_TrustCollection!AU20</f>
        <v>Y</v>
      </c>
      <c r="N17" s="3" t="str">
        <f>[1]Calc_TrustCollection!AV20</f>
        <v>Y</v>
      </c>
      <c r="O17" s="3" t="str">
        <f>[1]Calc_TrustCollection!AW20</f>
        <v>Y</v>
      </c>
      <c r="P17" s="1">
        <f t="shared" si="0"/>
        <v>10</v>
      </c>
      <c r="Q17" s="1" t="str">
        <f t="shared" si="1"/>
        <v>10 out of 10</v>
      </c>
    </row>
    <row r="18" spans="1:17" x14ac:dyDescent="0.35">
      <c r="A18" s="1"/>
      <c r="B18" s="1" t="str">
        <f>[1]Calc_TrustCollection!A21</f>
        <v>RHM</v>
      </c>
      <c r="C18" s="1" t="str">
        <f>[1]Calc_TrustCollection!B21</f>
        <v>T075</v>
      </c>
      <c r="D18" s="1" t="str">
        <f>VLOOKUP(C18,[1]Sheet2!$A$2:$B$808,2,FALSE)</f>
        <v>SOUTH EAST COMMISSIONING REGION</v>
      </c>
      <c r="E18" s="1" t="str">
        <f>[1]Calc_TrustCollection!C21</f>
        <v xml:space="preserve">University Hospital Southampton NHS Foundation Trust </v>
      </c>
      <c r="F18" s="3" t="str">
        <f>[1]Calc_TrustCollection!AN21</f>
        <v>Y</v>
      </c>
      <c r="G18" s="3" t="str">
        <f>[1]Calc_TrustCollection!AO21</f>
        <v>Y</v>
      </c>
      <c r="H18" s="3" t="str">
        <f>[1]Calc_TrustCollection!AP21</f>
        <v>Y</v>
      </c>
      <c r="I18" s="3" t="str">
        <f>[1]Calc_TrustCollection!AQ21</f>
        <v>Y</v>
      </c>
      <c r="J18" s="3" t="str">
        <f>[1]Calc_TrustCollection!AR21</f>
        <v>Y</v>
      </c>
      <c r="K18" s="3" t="str">
        <f>[1]Calc_TrustCollection!AS21</f>
        <v>Y</v>
      </c>
      <c r="L18" s="3" t="str">
        <f>[1]Calc_TrustCollection!AT21</f>
        <v>Y</v>
      </c>
      <c r="M18" s="3" t="str">
        <f>[1]Calc_TrustCollection!AU21</f>
        <v>Y</v>
      </c>
      <c r="N18" s="3" t="str">
        <f>[1]Calc_TrustCollection!AV21</f>
        <v>Y</v>
      </c>
      <c r="O18" s="3" t="str">
        <f>[1]Calc_TrustCollection!AW21</f>
        <v>Y</v>
      </c>
      <c r="P18" s="1">
        <f t="shared" si="0"/>
        <v>10</v>
      </c>
      <c r="Q18" s="1" t="str">
        <f t="shared" si="1"/>
        <v>10 out of 10</v>
      </c>
    </row>
    <row r="19" spans="1:17" x14ac:dyDescent="0.35">
      <c r="A19" s="1"/>
      <c r="B19" s="1" t="str">
        <f>[1]Calc_TrustCollection!A22</f>
        <v>RA7</v>
      </c>
      <c r="C19" s="1" t="str">
        <f>[1]Calc_TrustCollection!B22</f>
        <v>T076</v>
      </c>
      <c r="D19" s="1" t="str">
        <f>VLOOKUP(C19,[1]Sheet2!$A$2:$B$808,2,FALSE)</f>
        <v>SOUTH WEST COMMISSIONING REGION</v>
      </c>
      <c r="E19" s="1" t="str">
        <f>[1]Calc_TrustCollection!C22</f>
        <v>University Hospitals Bristol NHS Foundation Trust</v>
      </c>
      <c r="F19" s="3" t="str">
        <f>[1]Calc_TrustCollection!AN22</f>
        <v>Y</v>
      </c>
      <c r="G19" s="3" t="str">
        <f>[1]Calc_TrustCollection!AO22</f>
        <v>Y</v>
      </c>
      <c r="H19" s="3" t="str">
        <f>[1]Calc_TrustCollection!AP22</f>
        <v>Y</v>
      </c>
      <c r="I19" s="3" t="str">
        <f>[1]Calc_TrustCollection!AQ22</f>
        <v>Y</v>
      </c>
      <c r="J19" s="3" t="str">
        <f>[1]Calc_TrustCollection!AR22</f>
        <v>Y</v>
      </c>
      <c r="K19" s="3" t="str">
        <f>[1]Calc_TrustCollection!AS22</f>
        <v>Y</v>
      </c>
      <c r="L19" s="3" t="str">
        <f>[1]Calc_TrustCollection!AT22</f>
        <v>Y</v>
      </c>
      <c r="M19" s="3" t="str">
        <f>[1]Calc_TrustCollection!AU22</f>
        <v>Y</v>
      </c>
      <c r="N19" s="3" t="str">
        <f>[1]Calc_TrustCollection!AV22</f>
        <v>Y</v>
      </c>
      <c r="O19" s="3" t="str">
        <f>[1]Calc_TrustCollection!AW22</f>
        <v>Y</v>
      </c>
      <c r="P19" s="1">
        <f t="shared" si="0"/>
        <v>10</v>
      </c>
      <c r="Q19" s="1" t="str">
        <f t="shared" si="1"/>
        <v>10 out of 10</v>
      </c>
    </row>
    <row r="20" spans="1:17" x14ac:dyDescent="0.35">
      <c r="A20" s="1"/>
      <c r="B20" s="1" t="str">
        <f>[1]Calc_TrustCollection!A23</f>
        <v>RQX</v>
      </c>
      <c r="C20" s="1" t="str">
        <f>[1]Calc_TrustCollection!B23</f>
        <v>T091</v>
      </c>
      <c r="D20" s="1" t="str">
        <f>VLOOKUP(C20,[1]Sheet2!$A$2:$B$808,2,FALSE)</f>
        <v>LONDON COMMISSIONING REGION</v>
      </c>
      <c r="E20" s="1" t="str">
        <f>[1]Calc_TrustCollection!C23</f>
        <v>Homerton Healthcare NHS Foundation Trust</v>
      </c>
      <c r="F20" s="3" t="str">
        <f>[1]Calc_TrustCollection!AN23</f>
        <v>Y</v>
      </c>
      <c r="G20" s="3" t="str">
        <f>[1]Calc_TrustCollection!AO23</f>
        <v>Y</v>
      </c>
      <c r="H20" s="3" t="str">
        <f>[1]Calc_TrustCollection!AP23</f>
        <v>N</v>
      </c>
      <c r="I20" s="3" t="str">
        <f>[1]Calc_TrustCollection!AQ23</f>
        <v>Y</v>
      </c>
      <c r="J20" s="3" t="str">
        <f>[1]Calc_TrustCollection!AR23</f>
        <v>Y</v>
      </c>
      <c r="K20" s="3" t="str">
        <f>[1]Calc_TrustCollection!AS23</f>
        <v>N</v>
      </c>
      <c r="L20" s="3" t="str">
        <f>[1]Calc_TrustCollection!AT23</f>
        <v>Y</v>
      </c>
      <c r="M20" s="3" t="str">
        <f>[1]Calc_TrustCollection!AU23</f>
        <v>N</v>
      </c>
      <c r="N20" s="3" t="str">
        <f>[1]Calc_TrustCollection!AV23</f>
        <v>Y</v>
      </c>
      <c r="O20" s="3" t="str">
        <f>[1]Calc_TrustCollection!AW23</f>
        <v>Y</v>
      </c>
      <c r="P20" s="1">
        <f t="shared" si="0"/>
        <v>7</v>
      </c>
      <c r="Q20" s="1" t="str">
        <f t="shared" si="1"/>
        <v>Less than 10</v>
      </c>
    </row>
    <row r="21" spans="1:17" x14ac:dyDescent="0.35">
      <c r="A21" s="1"/>
      <c r="B21" s="1" t="str">
        <f>[1]Calc_TrustCollection!A24</f>
        <v>RAP</v>
      </c>
      <c r="C21" s="1" t="str">
        <f>[1]Calc_TrustCollection!B24</f>
        <v>T096</v>
      </c>
      <c r="D21" s="1" t="str">
        <f>VLOOKUP(C21,[1]Sheet2!$A$2:$B$808,2,FALSE)</f>
        <v>LONDON COMMISSIONING REGION</v>
      </c>
      <c r="E21" s="1" t="str">
        <f>[1]Calc_TrustCollection!C24</f>
        <v>North Middlesex University Hospital NHS Trust</v>
      </c>
      <c r="F21" s="3" t="str">
        <f>[1]Calc_TrustCollection!AN24</f>
        <v>Y</v>
      </c>
      <c r="G21" s="3" t="str">
        <f>[1]Calc_TrustCollection!AO24</f>
        <v>Y</v>
      </c>
      <c r="H21" s="3" t="str">
        <f>[1]Calc_TrustCollection!AP24</f>
        <v>Y</v>
      </c>
      <c r="I21" s="3" t="str">
        <f>[1]Calc_TrustCollection!AQ24</f>
        <v>Y</v>
      </c>
      <c r="J21" s="3" t="str">
        <f>[1]Calc_TrustCollection!AR24</f>
        <v>Y</v>
      </c>
      <c r="K21" s="3" t="str">
        <f>[1]Calc_TrustCollection!AS24</f>
        <v>Y</v>
      </c>
      <c r="L21" s="3" t="str">
        <f>[1]Calc_TrustCollection!AT24</f>
        <v>Y</v>
      </c>
      <c r="M21" s="3" t="str">
        <f>[1]Calc_TrustCollection!AU24</f>
        <v>Y</v>
      </c>
      <c r="N21" s="3" t="str">
        <f>[1]Calc_TrustCollection!AV24</f>
        <v>Y</v>
      </c>
      <c r="O21" s="3" t="str">
        <f>[1]Calc_TrustCollection!AW24</f>
        <v>Y</v>
      </c>
      <c r="P21" s="1">
        <f t="shared" si="0"/>
        <v>10</v>
      </c>
      <c r="Q21" s="1" t="str">
        <f t="shared" si="1"/>
        <v>10 out of 10</v>
      </c>
    </row>
    <row r="22" spans="1:17" x14ac:dyDescent="0.35">
      <c r="A22" s="1"/>
      <c r="B22" s="1" t="str">
        <f>[1]Calc_TrustCollection!A25</f>
        <v>RBK</v>
      </c>
      <c r="C22" s="1" t="str">
        <f>[1]Calc_TrustCollection!B25</f>
        <v>T099</v>
      </c>
      <c r="D22" s="1" t="str">
        <f>VLOOKUP(C22,[1]Sheet2!$A$2:$B$808,2,FALSE)</f>
        <v>MIDLANDS COMMISSIONING REGION</v>
      </c>
      <c r="E22" s="1" t="str">
        <f>[1]Calc_TrustCollection!C25</f>
        <v>Walsall Healthcare NHS Trust</v>
      </c>
      <c r="F22" s="3" t="str">
        <f>[1]Calc_TrustCollection!AN25</f>
        <v>Y</v>
      </c>
      <c r="G22" s="3" t="str">
        <f>[1]Calc_TrustCollection!AO25</f>
        <v>Y</v>
      </c>
      <c r="H22" s="3" t="str">
        <f>[1]Calc_TrustCollection!AP25</f>
        <v>Y</v>
      </c>
      <c r="I22" s="3" t="str">
        <f>[1]Calc_TrustCollection!AQ25</f>
        <v>Y</v>
      </c>
      <c r="J22" s="3" t="str">
        <f>[1]Calc_TrustCollection!AR25</f>
        <v>Y</v>
      </c>
      <c r="K22" s="3" t="str">
        <f>[1]Calc_TrustCollection!AS25</f>
        <v>Y</v>
      </c>
      <c r="L22" s="3" t="str">
        <f>[1]Calc_TrustCollection!AT25</f>
        <v>Y</v>
      </c>
      <c r="M22" s="3" t="str">
        <f>[1]Calc_TrustCollection!AU25</f>
        <v>Y</v>
      </c>
      <c r="N22" s="3" t="str">
        <f>[1]Calc_TrustCollection!AV25</f>
        <v>Y</v>
      </c>
      <c r="O22" s="3" t="str">
        <f>[1]Calc_TrustCollection!AW25</f>
        <v>Y</v>
      </c>
      <c r="P22" s="1">
        <f t="shared" si="0"/>
        <v>10</v>
      </c>
      <c r="Q22" s="1" t="str">
        <f t="shared" si="1"/>
        <v>10 out of 10</v>
      </c>
    </row>
    <row r="23" spans="1:17" x14ac:dyDescent="0.35">
      <c r="A23" s="1"/>
      <c r="B23" s="1" t="str">
        <f>[1]Calc_TrustCollection!A26</f>
        <v>RC9</v>
      </c>
      <c r="C23" s="1" t="str">
        <f>[1]Calc_TrustCollection!B26</f>
        <v>T100</v>
      </c>
      <c r="D23" s="1" t="str">
        <f>VLOOKUP(C23,[1]Sheet2!$A$2:$B$808,2,FALSE)</f>
        <v>EAST OF ENGLAND COMMISSIONING REGION</v>
      </c>
      <c r="E23" s="1" t="str">
        <f>[1]Calc_TrustCollection!C26</f>
        <v>Bedfordshire Hospitals NHS Foundation Trust</v>
      </c>
      <c r="F23" s="3" t="str">
        <f>[1]Calc_TrustCollection!AN26</f>
        <v>Y</v>
      </c>
      <c r="G23" s="3" t="str">
        <f>[1]Calc_TrustCollection!AO26</f>
        <v>Y</v>
      </c>
      <c r="H23" s="3" t="str">
        <f>[1]Calc_TrustCollection!AP26</f>
        <v>Y</v>
      </c>
      <c r="I23" s="3" t="str">
        <f>[1]Calc_TrustCollection!AQ26</f>
        <v>Y</v>
      </c>
      <c r="J23" s="3" t="str">
        <f>[1]Calc_TrustCollection!AR26</f>
        <v>Y</v>
      </c>
      <c r="K23" s="3" t="str">
        <f>[1]Calc_TrustCollection!AS26</f>
        <v>N</v>
      </c>
      <c r="L23" s="3" t="str">
        <f>[1]Calc_TrustCollection!AT26</f>
        <v>Y</v>
      </c>
      <c r="M23" s="3" t="str">
        <f>[1]Calc_TrustCollection!AU26</f>
        <v>N</v>
      </c>
      <c r="N23" s="3" t="str">
        <f>[1]Calc_TrustCollection!AV26</f>
        <v>Y</v>
      </c>
      <c r="O23" s="3" t="str">
        <f>[1]Calc_TrustCollection!AW26</f>
        <v>Y</v>
      </c>
      <c r="P23" s="1">
        <f t="shared" si="0"/>
        <v>8</v>
      </c>
      <c r="Q23" s="1" t="str">
        <f t="shared" si="1"/>
        <v>Less than 10</v>
      </c>
    </row>
    <row r="24" spans="1:17" x14ac:dyDescent="0.35">
      <c r="A24" s="1"/>
      <c r="B24" s="1" t="str">
        <f>[1]Calc_TrustCollection!A27</f>
        <v>RHW</v>
      </c>
      <c r="C24" s="1" t="str">
        <f>[1]Calc_TrustCollection!B27</f>
        <v>T106</v>
      </c>
      <c r="D24" s="1" t="str">
        <f>VLOOKUP(C24,[1]Sheet2!$A$2:$B$808,2,FALSE)</f>
        <v>SOUTH EAST COMMISSIONING REGION</v>
      </c>
      <c r="E24" s="1" t="str">
        <f>[1]Calc_TrustCollection!C27</f>
        <v>Royal Berkshire NHS Foundation Trust</v>
      </c>
      <c r="F24" s="3" t="str">
        <f>[1]Calc_TrustCollection!AN27</f>
        <v>Y</v>
      </c>
      <c r="G24" s="3" t="str">
        <f>[1]Calc_TrustCollection!AO27</f>
        <v>Y</v>
      </c>
      <c r="H24" s="3" t="str">
        <f>[1]Calc_TrustCollection!AP27</f>
        <v>Y</v>
      </c>
      <c r="I24" s="3" t="str">
        <f>[1]Calc_TrustCollection!AQ27</f>
        <v>Y</v>
      </c>
      <c r="J24" s="3" t="str">
        <f>[1]Calc_TrustCollection!AR27</f>
        <v>Y</v>
      </c>
      <c r="K24" s="3" t="str">
        <f>[1]Calc_TrustCollection!AS27</f>
        <v>N</v>
      </c>
      <c r="L24" s="3" t="str">
        <f>[1]Calc_TrustCollection!AT27</f>
        <v>Y</v>
      </c>
      <c r="M24" s="3" t="str">
        <f>[1]Calc_TrustCollection!AU27</f>
        <v>Y</v>
      </c>
      <c r="N24" s="3" t="str">
        <f>[1]Calc_TrustCollection!AV27</f>
        <v>Y</v>
      </c>
      <c r="O24" s="3" t="str">
        <f>[1]Calc_TrustCollection!AW27</f>
        <v>Y</v>
      </c>
      <c r="P24" s="1">
        <f t="shared" si="0"/>
        <v>9</v>
      </c>
      <c r="Q24" s="1" t="str">
        <f t="shared" si="1"/>
        <v>Less than 10</v>
      </c>
    </row>
    <row r="25" spans="1:17" x14ac:dyDescent="0.35">
      <c r="A25" s="1"/>
      <c r="B25" s="1" t="str">
        <f>[1]Calc_TrustCollection!A28</f>
        <v>RTR</v>
      </c>
      <c r="C25" s="1" t="str">
        <f>[1]Calc_TrustCollection!B28</f>
        <v>T114</v>
      </c>
      <c r="D25" s="1" t="str">
        <f>VLOOKUP(C25,[1]Sheet2!$A$2:$B$808,2,FALSE)</f>
        <v>NORTH EAST AND YORKSHIRE COMMISSIONING REGION</v>
      </c>
      <c r="E25" s="1" t="str">
        <f>[1]Calc_TrustCollection!C28</f>
        <v>South Tees Hospitals NHS Foundation Trust</v>
      </c>
      <c r="F25" s="3" t="str">
        <f>[1]Calc_TrustCollection!AN28</f>
        <v>Y</v>
      </c>
      <c r="G25" s="3" t="str">
        <f>[1]Calc_TrustCollection!AO28</f>
        <v>Y</v>
      </c>
      <c r="H25" s="3" t="str">
        <f>[1]Calc_TrustCollection!AP28</f>
        <v>Y</v>
      </c>
      <c r="I25" s="3" t="str">
        <f>[1]Calc_TrustCollection!AQ28</f>
        <v>Y</v>
      </c>
      <c r="J25" s="3" t="str">
        <f>[1]Calc_TrustCollection!AR28</f>
        <v>Y</v>
      </c>
      <c r="K25" s="3" t="str">
        <f>[1]Calc_TrustCollection!AS28</f>
        <v>Y</v>
      </c>
      <c r="L25" s="3" t="str">
        <f>[1]Calc_TrustCollection!AT28</f>
        <v>Y</v>
      </c>
      <c r="M25" s="3" t="str">
        <f>[1]Calc_TrustCollection!AU28</f>
        <v>Y</v>
      </c>
      <c r="N25" s="3" t="str">
        <f>[1]Calc_TrustCollection!AV28</f>
        <v>Y</v>
      </c>
      <c r="O25" s="3" t="str">
        <f>[1]Calc_TrustCollection!AW28</f>
        <v>Y</v>
      </c>
      <c r="P25" s="1">
        <f t="shared" si="0"/>
        <v>10</v>
      </c>
      <c r="Q25" s="1" t="str">
        <f t="shared" si="1"/>
        <v>10 out of 10</v>
      </c>
    </row>
    <row r="26" spans="1:17" x14ac:dyDescent="0.35">
      <c r="A26" s="1"/>
      <c r="B26" s="1" t="str">
        <f>[1]Calc_TrustCollection!A29</f>
        <v>RCF</v>
      </c>
      <c r="C26" s="1" t="str">
        <f>[1]Calc_TrustCollection!B29</f>
        <v>T123</v>
      </c>
      <c r="D26" s="1" t="str">
        <f>VLOOKUP(C26,[1]Sheet2!$A$2:$B$808,2,FALSE)</f>
        <v>NORTH EAST AND YORKSHIRE COMMISSIONING REGION</v>
      </c>
      <c r="E26" s="1" t="str">
        <f>[1]Calc_TrustCollection!C29</f>
        <v>Airedale NHS Foundation Trust</v>
      </c>
      <c r="F26" s="3" t="str">
        <f>[1]Calc_TrustCollection!AN29</f>
        <v>Y</v>
      </c>
      <c r="G26" s="3" t="str">
        <f>[1]Calc_TrustCollection!AO29</f>
        <v>Y</v>
      </c>
      <c r="H26" s="3" t="str">
        <f>[1]Calc_TrustCollection!AP29</f>
        <v>Y</v>
      </c>
      <c r="I26" s="3" t="str">
        <f>[1]Calc_TrustCollection!AQ29</f>
        <v>Y</v>
      </c>
      <c r="J26" s="3" t="str">
        <f>[1]Calc_TrustCollection!AR29</f>
        <v>N</v>
      </c>
      <c r="K26" s="3" t="str">
        <f>[1]Calc_TrustCollection!AS29</f>
        <v>Y</v>
      </c>
      <c r="L26" s="3" t="str">
        <f>[1]Calc_TrustCollection!AT29</f>
        <v>Y</v>
      </c>
      <c r="M26" s="3" t="str">
        <f>[1]Calc_TrustCollection!AU29</f>
        <v>Y</v>
      </c>
      <c r="N26" s="3" t="str">
        <f>[1]Calc_TrustCollection!AV29</f>
        <v>Y</v>
      </c>
      <c r="O26" s="3" t="str">
        <f>[1]Calc_TrustCollection!AW29</f>
        <v>Y</v>
      </c>
      <c r="P26" s="1">
        <f t="shared" si="0"/>
        <v>9</v>
      </c>
      <c r="Q26" s="1" t="str">
        <f t="shared" si="1"/>
        <v>Less than 10</v>
      </c>
    </row>
    <row r="27" spans="1:17" x14ac:dyDescent="0.35">
      <c r="A27" s="1"/>
      <c r="B27" s="1" t="str">
        <f>[1]Calc_TrustCollection!A30</f>
        <v>RN7</v>
      </c>
      <c r="C27" s="1" t="str">
        <f>[1]Calc_TrustCollection!B30</f>
        <v>T139</v>
      </c>
      <c r="D27" s="1" t="str">
        <f>VLOOKUP(C27,[1]Sheet2!$A$2:$B$808,2,FALSE)</f>
        <v>SOUTH EAST COMMISSIONING REGION</v>
      </c>
      <c r="E27" s="1" t="str">
        <f>[1]Calc_TrustCollection!C30</f>
        <v>Dartford and Gravesham NHS Trust</v>
      </c>
      <c r="F27" s="3" t="str">
        <f>[1]Calc_TrustCollection!AN30</f>
        <v>Y</v>
      </c>
      <c r="G27" s="3" t="str">
        <f>[1]Calc_TrustCollection!AO30</f>
        <v>Y</v>
      </c>
      <c r="H27" s="3" t="str">
        <f>[1]Calc_TrustCollection!AP30</f>
        <v>Y</v>
      </c>
      <c r="I27" s="3" t="str">
        <f>[1]Calc_TrustCollection!AQ30</f>
        <v>Y</v>
      </c>
      <c r="J27" s="3" t="str">
        <f>[1]Calc_TrustCollection!AR30</f>
        <v>Y</v>
      </c>
      <c r="K27" s="3" t="str">
        <f>[1]Calc_TrustCollection!AS30</f>
        <v>Y</v>
      </c>
      <c r="L27" s="3" t="str">
        <f>[1]Calc_TrustCollection!AT30</f>
        <v>Y</v>
      </c>
      <c r="M27" s="3" t="str">
        <f>[1]Calc_TrustCollection!AU30</f>
        <v>Y</v>
      </c>
      <c r="N27" s="3" t="str">
        <f>[1]Calc_TrustCollection!AV30</f>
        <v>Y</v>
      </c>
      <c r="O27" s="3" t="str">
        <f>[1]Calc_TrustCollection!AW30</f>
        <v>Y</v>
      </c>
      <c r="P27" s="1">
        <f t="shared" si="0"/>
        <v>10</v>
      </c>
      <c r="Q27" s="1" t="str">
        <f t="shared" si="1"/>
        <v>10 out of 10</v>
      </c>
    </row>
    <row r="28" spans="1:17" x14ac:dyDescent="0.35">
      <c r="A28" s="1"/>
      <c r="B28" s="1" t="str">
        <f>[1]Calc_TrustCollection!A31</f>
        <v>RLQ</v>
      </c>
      <c r="C28" s="1" t="str">
        <f>[1]Calc_TrustCollection!B31</f>
        <v>T145</v>
      </c>
      <c r="D28" s="1" t="str">
        <f>VLOOKUP(C28,[1]Sheet2!$A$2:$B$808,2,FALSE)</f>
        <v>MIDLANDS COMMISSIONING REGION</v>
      </c>
      <c r="E28" s="1" t="str">
        <f>[1]Calc_TrustCollection!C31</f>
        <v>Wye Valley NHS Trust</v>
      </c>
      <c r="F28" s="3" t="str">
        <f>[1]Calc_TrustCollection!AN31</f>
        <v>Y</v>
      </c>
      <c r="G28" s="3" t="str">
        <f>[1]Calc_TrustCollection!AO31</f>
        <v>Y</v>
      </c>
      <c r="H28" s="3" t="str">
        <f>[1]Calc_TrustCollection!AP31</f>
        <v>Y</v>
      </c>
      <c r="I28" s="3" t="str">
        <f>[1]Calc_TrustCollection!AQ31</f>
        <v>Y</v>
      </c>
      <c r="J28" s="3" t="str">
        <f>[1]Calc_TrustCollection!AR31</f>
        <v>Y</v>
      </c>
      <c r="K28" s="3" t="str">
        <f>[1]Calc_TrustCollection!AS31</f>
        <v>Y</v>
      </c>
      <c r="L28" s="3" t="str">
        <f>[1]Calc_TrustCollection!AT31</f>
        <v>Y</v>
      </c>
      <c r="M28" s="3" t="str">
        <f>[1]Calc_TrustCollection!AU31</f>
        <v>Y</v>
      </c>
      <c r="N28" s="3" t="str">
        <f>[1]Calc_TrustCollection!AV31</f>
        <v>Y</v>
      </c>
      <c r="O28" s="3" t="str">
        <f>[1]Calc_TrustCollection!AW31</f>
        <v>Y</v>
      </c>
      <c r="P28" s="1">
        <f t="shared" si="0"/>
        <v>10</v>
      </c>
      <c r="Q28" s="1" t="str">
        <f t="shared" si="1"/>
        <v>10 out of 10</v>
      </c>
    </row>
    <row r="29" spans="1:17" x14ac:dyDescent="0.35">
      <c r="A29" s="1"/>
      <c r="B29" s="1" t="str">
        <f>[1]Calc_TrustCollection!A32</f>
        <v>RDU</v>
      </c>
      <c r="C29" s="1" t="str">
        <f>[1]Calc_TrustCollection!B32</f>
        <v>T150</v>
      </c>
      <c r="D29" s="1" t="str">
        <f>VLOOKUP(C29,[1]Sheet2!$A$2:$B$808,2,FALSE)</f>
        <v>SOUTH EAST COMMISSIONING REGION</v>
      </c>
      <c r="E29" s="1" t="str">
        <f>[1]Calc_TrustCollection!C32</f>
        <v>Frimley Health NHS Foundation Trust</v>
      </c>
      <c r="F29" s="3" t="str">
        <f>[1]Calc_TrustCollection!AN32</f>
        <v>Y</v>
      </c>
      <c r="G29" s="3" t="str">
        <f>[1]Calc_TrustCollection!AO32</f>
        <v>Y</v>
      </c>
      <c r="H29" s="3" t="str">
        <f>[1]Calc_TrustCollection!AP32</f>
        <v>Y</v>
      </c>
      <c r="I29" s="3" t="str">
        <f>[1]Calc_TrustCollection!AQ32</f>
        <v>Y</v>
      </c>
      <c r="J29" s="3" t="str">
        <f>[1]Calc_TrustCollection!AR32</f>
        <v>Y</v>
      </c>
      <c r="K29" s="3" t="str">
        <f>[1]Calc_TrustCollection!AS32</f>
        <v>Y</v>
      </c>
      <c r="L29" s="3" t="str">
        <f>[1]Calc_TrustCollection!AT32</f>
        <v>Y</v>
      </c>
      <c r="M29" s="3" t="str">
        <f>[1]Calc_TrustCollection!AU32</f>
        <v>Y</v>
      </c>
      <c r="N29" s="3" t="str">
        <f>[1]Calc_TrustCollection!AV32</f>
        <v>Y</v>
      </c>
      <c r="O29" s="3" t="str">
        <f>[1]Calc_TrustCollection!AW32</f>
        <v>Y</v>
      </c>
      <c r="P29" s="1">
        <f t="shared" si="0"/>
        <v>10</v>
      </c>
      <c r="Q29" s="1" t="str">
        <f t="shared" si="1"/>
        <v>10 out of 10</v>
      </c>
    </row>
    <row r="30" spans="1:17" x14ac:dyDescent="0.35">
      <c r="A30" s="1"/>
      <c r="B30" s="1" t="str">
        <f>[1]Calc_TrustCollection!A33</f>
        <v>RD8</v>
      </c>
      <c r="C30" s="1" t="str">
        <f>[1]Calc_TrustCollection!B33</f>
        <v>T164</v>
      </c>
      <c r="D30" s="1" t="str">
        <f>VLOOKUP(C30,[1]Sheet2!$A$2:$B$808,2,FALSE)</f>
        <v>EAST OF ENGLAND COMMISSIONING REGION</v>
      </c>
      <c r="E30" s="1" t="str">
        <f>[1]Calc_TrustCollection!C33</f>
        <v>Milton Keynes Hospital NHS Foundation Trust</v>
      </c>
      <c r="F30" s="3" t="str">
        <f>[1]Calc_TrustCollection!AN33</f>
        <v>Y</v>
      </c>
      <c r="G30" s="3" t="str">
        <f>[1]Calc_TrustCollection!AO33</f>
        <v>Y</v>
      </c>
      <c r="H30" s="3" t="str">
        <f>[1]Calc_TrustCollection!AP33</f>
        <v>Y</v>
      </c>
      <c r="I30" s="3" t="str">
        <f>[1]Calc_TrustCollection!AQ33</f>
        <v>Y</v>
      </c>
      <c r="J30" s="3" t="str">
        <f>[1]Calc_TrustCollection!AR33</f>
        <v>Y</v>
      </c>
      <c r="K30" s="3" t="str">
        <f>[1]Calc_TrustCollection!AS33</f>
        <v>Y</v>
      </c>
      <c r="L30" s="3" t="str">
        <f>[1]Calc_TrustCollection!AT33</f>
        <v>Y</v>
      </c>
      <c r="M30" s="3" t="str">
        <f>[1]Calc_TrustCollection!AU33</f>
        <v>Y</v>
      </c>
      <c r="N30" s="3" t="str">
        <f>[1]Calc_TrustCollection!AV33</f>
        <v>Y</v>
      </c>
      <c r="O30" s="3" t="str">
        <f>[1]Calc_TrustCollection!AW33</f>
        <v>Y</v>
      </c>
      <c r="P30" s="1">
        <f t="shared" si="0"/>
        <v>10</v>
      </c>
      <c r="Q30" s="1" t="str">
        <f t="shared" si="1"/>
        <v>10 out of 10</v>
      </c>
    </row>
    <row r="31" spans="1:17" x14ac:dyDescent="0.35">
      <c r="A31" s="1"/>
      <c r="B31" s="1" t="str">
        <f>[1]Calc_TrustCollection!A34</f>
        <v>RA9</v>
      </c>
      <c r="C31" s="1" t="str">
        <f>[1]Calc_TrustCollection!B34</f>
        <v>T173</v>
      </c>
      <c r="D31" s="1" t="str">
        <f>VLOOKUP(C31,[1]Sheet2!$A$2:$B$808,2,FALSE)</f>
        <v>SOUTH WEST COMMISSIONING REGION</v>
      </c>
      <c r="E31" s="1" t="str">
        <f>[1]Calc_TrustCollection!C34</f>
        <v>Torbay &amp; South Devon NHS Foundation Trust</v>
      </c>
      <c r="F31" s="3" t="str">
        <f>[1]Calc_TrustCollection!AN34</f>
        <v>Y</v>
      </c>
      <c r="G31" s="3" t="str">
        <f>[1]Calc_TrustCollection!AO34</f>
        <v>Y</v>
      </c>
      <c r="H31" s="3" t="str">
        <f>[1]Calc_TrustCollection!AP34</f>
        <v>Y</v>
      </c>
      <c r="I31" s="3" t="str">
        <f>[1]Calc_TrustCollection!AQ34</f>
        <v>Y</v>
      </c>
      <c r="J31" s="3" t="str">
        <f>[1]Calc_TrustCollection!AR34</f>
        <v>Y</v>
      </c>
      <c r="K31" s="3" t="str">
        <f>[1]Calc_TrustCollection!AS34</f>
        <v>Y</v>
      </c>
      <c r="L31" s="3" t="str">
        <f>[1]Calc_TrustCollection!AT34</f>
        <v>Y</v>
      </c>
      <c r="M31" s="3" t="str">
        <f>[1]Calc_TrustCollection!AU34</f>
        <v>Y</v>
      </c>
      <c r="N31" s="3" t="str">
        <f>[1]Calc_TrustCollection!AV34</f>
        <v>Y</v>
      </c>
      <c r="O31" s="3" t="str">
        <f>[1]Calc_TrustCollection!AW34</f>
        <v>Y</v>
      </c>
      <c r="P31" s="1">
        <f t="shared" si="0"/>
        <v>10</v>
      </c>
      <c r="Q31" s="1" t="str">
        <f t="shared" si="1"/>
        <v>10 out of 10</v>
      </c>
    </row>
    <row r="32" spans="1:17" x14ac:dyDescent="0.35">
      <c r="A32" s="1"/>
      <c r="B32" s="1" t="str">
        <f>[1]Calc_TrustCollection!A35</f>
        <v>RAJ</v>
      </c>
      <c r="C32" s="1" t="str">
        <f>[1]Calc_TrustCollection!B35</f>
        <v>T177</v>
      </c>
      <c r="D32" s="1" t="str">
        <f>VLOOKUP(C32,[1]Sheet2!$A$2:$B$808,2,FALSE)</f>
        <v>EAST OF ENGLAND COMMISSIONING REGION</v>
      </c>
      <c r="E32" s="1" t="str">
        <f>[1]Calc_TrustCollection!C35</f>
        <v>Mid and South Essex NHS Foundation Trust</v>
      </c>
      <c r="F32" s="3" t="str">
        <f>[1]Calc_TrustCollection!AN35</f>
        <v>Y</v>
      </c>
      <c r="G32" s="3" t="str">
        <f>[1]Calc_TrustCollection!AO35</f>
        <v>Y</v>
      </c>
      <c r="H32" s="3" t="str">
        <f>[1]Calc_TrustCollection!AP35</f>
        <v>Y</v>
      </c>
      <c r="I32" s="3" t="str">
        <f>[1]Calc_TrustCollection!AQ35</f>
        <v>Y</v>
      </c>
      <c r="J32" s="3" t="str">
        <f>[1]Calc_TrustCollection!AR35</f>
        <v>Y</v>
      </c>
      <c r="K32" s="3" t="str">
        <f>[1]Calc_TrustCollection!AS35</f>
        <v>Y</v>
      </c>
      <c r="L32" s="3" t="str">
        <f>[1]Calc_TrustCollection!AT35</f>
        <v>Y</v>
      </c>
      <c r="M32" s="3" t="str">
        <f>[1]Calc_TrustCollection!AU35</f>
        <v>N</v>
      </c>
      <c r="N32" s="3" t="str">
        <f>[1]Calc_TrustCollection!AV35</f>
        <v>Y</v>
      </c>
      <c r="O32" s="3" t="str">
        <f>[1]Calc_TrustCollection!AW35</f>
        <v>Y</v>
      </c>
      <c r="P32" s="1">
        <f t="shared" si="0"/>
        <v>9</v>
      </c>
      <c r="Q32" s="1" t="str">
        <f t="shared" si="1"/>
        <v>Less than 10</v>
      </c>
    </row>
    <row r="33" spans="1:17" x14ac:dyDescent="0.35">
      <c r="A33" s="1"/>
      <c r="B33" s="1" t="str">
        <f>[1]Calc_TrustCollection!A36</f>
        <v>RBT</v>
      </c>
      <c r="C33" s="1" t="str">
        <f>[1]Calc_TrustCollection!B36</f>
        <v>T178</v>
      </c>
      <c r="D33" s="1" t="str">
        <f>VLOOKUP(C33,[1]Sheet2!$A$2:$B$808,2,FALSE)</f>
        <v>NORTH WEST COMMISSIONING REGION</v>
      </c>
      <c r="E33" s="1" t="str">
        <f>[1]Calc_TrustCollection!C36</f>
        <v>Mid Cheshire Hospitals NHS Foundation Trust</v>
      </c>
      <c r="F33" s="3" t="str">
        <f>[1]Calc_TrustCollection!AN36</f>
        <v>Y</v>
      </c>
      <c r="G33" s="3" t="str">
        <f>[1]Calc_TrustCollection!AO36</f>
        <v>Y</v>
      </c>
      <c r="H33" s="3" t="str">
        <f>[1]Calc_TrustCollection!AP36</f>
        <v>Y</v>
      </c>
      <c r="I33" s="3" t="str">
        <f>[1]Calc_TrustCollection!AQ36</f>
        <v>Y</v>
      </c>
      <c r="J33" s="3" t="str">
        <f>[1]Calc_TrustCollection!AR36</f>
        <v>Y</v>
      </c>
      <c r="K33" s="3" t="str">
        <f>[1]Calc_TrustCollection!AS36</f>
        <v>Y</v>
      </c>
      <c r="L33" s="3" t="str">
        <f>[1]Calc_TrustCollection!AT36</f>
        <v>Y</v>
      </c>
      <c r="M33" s="3" t="str">
        <f>[1]Calc_TrustCollection!AU36</f>
        <v>Y</v>
      </c>
      <c r="N33" s="3" t="str">
        <f>[1]Calc_TrustCollection!AV36</f>
        <v>Y</v>
      </c>
      <c r="O33" s="3" t="str">
        <f>[1]Calc_TrustCollection!AW36</f>
        <v>Y</v>
      </c>
      <c r="P33" s="1">
        <f t="shared" si="0"/>
        <v>10</v>
      </c>
      <c r="Q33" s="1" t="str">
        <f t="shared" si="1"/>
        <v>10 out of 10</v>
      </c>
    </row>
    <row r="34" spans="1:17" x14ac:dyDescent="0.35">
      <c r="A34" s="1"/>
      <c r="B34" s="1" t="str">
        <f>[1]Calc_TrustCollection!A37</f>
        <v>RNQ</v>
      </c>
      <c r="C34" s="1" t="str">
        <f>[1]Calc_TrustCollection!B37</f>
        <v>T184</v>
      </c>
      <c r="D34" s="1" t="str">
        <f>VLOOKUP(C34,[1]Sheet2!$A$2:$B$808,2,FALSE)</f>
        <v>MIDLANDS COMMISSIONING REGION</v>
      </c>
      <c r="E34" s="1" t="str">
        <f>[1]Calc_TrustCollection!C37</f>
        <v>Kettering General Hospital NHS Foundation Trust</v>
      </c>
      <c r="F34" s="3" t="str">
        <f>[1]Calc_TrustCollection!AN37</f>
        <v>Y</v>
      </c>
      <c r="G34" s="3" t="str">
        <f>[1]Calc_TrustCollection!AO37</f>
        <v>Y</v>
      </c>
      <c r="H34" s="3" t="str">
        <f>[1]Calc_TrustCollection!AP37</f>
        <v>N</v>
      </c>
      <c r="I34" s="3" t="str">
        <f>[1]Calc_TrustCollection!AQ37</f>
        <v>N</v>
      </c>
      <c r="J34" s="3" t="str">
        <f>[1]Calc_TrustCollection!AR37</f>
        <v>Y</v>
      </c>
      <c r="K34" s="3" t="str">
        <f>[1]Calc_TrustCollection!AS37</f>
        <v>Y</v>
      </c>
      <c r="L34" s="3" t="str">
        <f>[1]Calc_TrustCollection!AT37</f>
        <v>Y</v>
      </c>
      <c r="M34" s="3" t="str">
        <f>[1]Calc_TrustCollection!AU37</f>
        <v>Y</v>
      </c>
      <c r="N34" s="3" t="str">
        <f>[1]Calc_TrustCollection!AV37</f>
        <v>Y</v>
      </c>
      <c r="O34" s="3" t="str">
        <f>[1]Calc_TrustCollection!AW37</f>
        <v>Y</v>
      </c>
      <c r="P34" s="1">
        <f t="shared" si="0"/>
        <v>8</v>
      </c>
      <c r="Q34" s="1" t="str">
        <f t="shared" si="1"/>
        <v>Less than 10</v>
      </c>
    </row>
    <row r="35" spans="1:17" x14ac:dyDescent="0.35">
      <c r="A35" s="1"/>
      <c r="B35" s="1" t="str">
        <f>[1]Calc_TrustCollection!A38</f>
        <v>RBZ</v>
      </c>
      <c r="C35" s="1" t="str">
        <f>[1]Calc_TrustCollection!B38</f>
        <v>T190</v>
      </c>
      <c r="D35" s="1" t="str">
        <f>VLOOKUP(C35,[1]Sheet2!$A$2:$B$808,2,FALSE)</f>
        <v>SOUTH WEST COMMISSIONING REGION</v>
      </c>
      <c r="E35" s="1" t="str">
        <f>[1]Calc_TrustCollection!C38</f>
        <v>Northern Devon Healthcare NHS Trust</v>
      </c>
      <c r="F35" s="3" t="str">
        <f>[1]Calc_TrustCollection!AN38</f>
        <v>Y</v>
      </c>
      <c r="G35" s="3" t="str">
        <f>[1]Calc_TrustCollection!AO38</f>
        <v>Y</v>
      </c>
      <c r="H35" s="3" t="str">
        <f>[1]Calc_TrustCollection!AP38</f>
        <v>Y</v>
      </c>
      <c r="I35" s="3" t="str">
        <f>[1]Calc_TrustCollection!AQ38</f>
        <v>Y</v>
      </c>
      <c r="J35" s="3" t="str">
        <f>[1]Calc_TrustCollection!AR38</f>
        <v>Y</v>
      </c>
      <c r="K35" s="3" t="str">
        <f>[1]Calc_TrustCollection!AS38</f>
        <v>N</v>
      </c>
      <c r="L35" s="3" t="str">
        <f>[1]Calc_TrustCollection!AT38</f>
        <v>Y</v>
      </c>
      <c r="M35" s="3" t="str">
        <f>[1]Calc_TrustCollection!AU38</f>
        <v>N</v>
      </c>
      <c r="N35" s="3" t="str">
        <f>[1]Calc_TrustCollection!AV38</f>
        <v>Y</v>
      </c>
      <c r="O35" s="3" t="str">
        <f>[1]Calc_TrustCollection!AW38</f>
        <v>Y</v>
      </c>
      <c r="P35" s="1">
        <f t="shared" si="0"/>
        <v>8</v>
      </c>
      <c r="Q35" s="1" t="str">
        <f t="shared" si="1"/>
        <v>Less than 10</v>
      </c>
    </row>
    <row r="36" spans="1:17" x14ac:dyDescent="0.35">
      <c r="A36" s="1"/>
      <c r="B36" s="1" t="str">
        <f>[1]Calc_TrustCollection!A39</f>
        <v>RFR</v>
      </c>
      <c r="C36" s="1" t="str">
        <f>[1]Calc_TrustCollection!B39</f>
        <v>T199</v>
      </c>
      <c r="D36" s="1" t="str">
        <f>VLOOKUP(C36,[1]Sheet2!$A$2:$B$808,2,FALSE)</f>
        <v>NORTH EAST AND YORKSHIRE COMMISSIONING REGION</v>
      </c>
      <c r="E36" s="1" t="str">
        <f>[1]Calc_TrustCollection!C39</f>
        <v>Rotherham NHS Foundation Trust</v>
      </c>
      <c r="F36" s="3" t="str">
        <f>[1]Calc_TrustCollection!AN39</f>
        <v>Y</v>
      </c>
      <c r="G36" s="3" t="str">
        <f>[1]Calc_TrustCollection!AO39</f>
        <v>Y</v>
      </c>
      <c r="H36" s="3" t="str">
        <f>[1]Calc_TrustCollection!AP39</f>
        <v>Y</v>
      </c>
      <c r="I36" s="3" t="str">
        <f>[1]Calc_TrustCollection!AQ39</f>
        <v>Y</v>
      </c>
      <c r="J36" s="3" t="str">
        <f>[1]Calc_TrustCollection!AR39</f>
        <v>Y</v>
      </c>
      <c r="K36" s="3" t="str">
        <f>[1]Calc_TrustCollection!AS39</f>
        <v>Y</v>
      </c>
      <c r="L36" s="3" t="str">
        <f>[1]Calc_TrustCollection!AT39</f>
        <v>Y</v>
      </c>
      <c r="M36" s="3" t="str">
        <f>[1]Calc_TrustCollection!AU39</f>
        <v>Y</v>
      </c>
      <c r="N36" s="3" t="str">
        <f>[1]Calc_TrustCollection!AV39</f>
        <v>Y</v>
      </c>
      <c r="O36" s="3" t="str">
        <f>[1]Calc_TrustCollection!AW39</f>
        <v>Y</v>
      </c>
      <c r="P36" s="1">
        <f t="shared" si="0"/>
        <v>10</v>
      </c>
      <c r="Q36" s="1" t="str">
        <f t="shared" si="1"/>
        <v>10 out of 10</v>
      </c>
    </row>
    <row r="37" spans="1:17" x14ac:dyDescent="0.35">
      <c r="A37" s="1"/>
      <c r="B37" s="1" t="str">
        <f>[1]Calc_TrustCollection!A40</f>
        <v>RNA</v>
      </c>
      <c r="C37" s="1" t="str">
        <f>[1]Calc_TrustCollection!B40</f>
        <v>T205</v>
      </c>
      <c r="D37" s="1" t="str">
        <f>VLOOKUP(C37,[1]Sheet2!$A$2:$B$808,2,FALSE)</f>
        <v>MIDLANDS COMMISSIONING REGION</v>
      </c>
      <c r="E37" s="1" t="str">
        <f>[1]Calc_TrustCollection!C40</f>
        <v>The Dudley Group NHS Foundation Trust</v>
      </c>
      <c r="F37" s="3" t="str">
        <f>[1]Calc_TrustCollection!AN40</f>
        <v>Y</v>
      </c>
      <c r="G37" s="3" t="str">
        <f>[1]Calc_TrustCollection!AO40</f>
        <v>Y</v>
      </c>
      <c r="H37" s="3" t="str">
        <f>[1]Calc_TrustCollection!AP40</f>
        <v>N</v>
      </c>
      <c r="I37" s="3" t="str">
        <f>[1]Calc_TrustCollection!AQ40</f>
        <v>Y</v>
      </c>
      <c r="J37" s="3" t="str">
        <f>[1]Calc_TrustCollection!AR40</f>
        <v>Y</v>
      </c>
      <c r="K37" s="3" t="str">
        <f>[1]Calc_TrustCollection!AS40</f>
        <v>N</v>
      </c>
      <c r="L37" s="3" t="str">
        <f>[1]Calc_TrustCollection!AT40</f>
        <v>Y</v>
      </c>
      <c r="M37" s="3" t="str">
        <f>[1]Calc_TrustCollection!AU40</f>
        <v>N</v>
      </c>
      <c r="N37" s="3" t="str">
        <f>[1]Calc_TrustCollection!AV40</f>
        <v>Y</v>
      </c>
      <c r="O37" s="3" t="str">
        <f>[1]Calc_TrustCollection!AW40</f>
        <v>N</v>
      </c>
      <c r="P37" s="1">
        <f t="shared" si="0"/>
        <v>6</v>
      </c>
      <c r="Q37" s="1" t="str">
        <f t="shared" si="1"/>
        <v>Less than 10</v>
      </c>
    </row>
    <row r="38" spans="1:17" x14ac:dyDescent="0.35">
      <c r="A38" s="1"/>
      <c r="B38" s="1" t="str">
        <f>[1]Calc_TrustCollection!A41</f>
        <v>RBN</v>
      </c>
      <c r="C38" s="1" t="str">
        <f>[1]Calc_TrustCollection!B41</f>
        <v>T213</v>
      </c>
      <c r="D38" s="1" t="str">
        <f>VLOOKUP(C38,[1]Sheet2!$A$2:$B$808,2,FALSE)</f>
        <v>NORTH WEST COMMISSIONING REGION</v>
      </c>
      <c r="E38" s="1" t="str">
        <f>[1]Calc_TrustCollection!C41</f>
        <v>St Helens and Knowsley Hospitals NHS Trust</v>
      </c>
      <c r="F38" s="3" t="str">
        <f>[1]Calc_TrustCollection!AN41</f>
        <v>Y</v>
      </c>
      <c r="G38" s="3" t="str">
        <f>[1]Calc_TrustCollection!AO41</f>
        <v>Y</v>
      </c>
      <c r="H38" s="3" t="str">
        <f>[1]Calc_TrustCollection!AP41</f>
        <v>Y</v>
      </c>
      <c r="I38" s="3" t="str">
        <f>[1]Calc_TrustCollection!AQ41</f>
        <v>Y</v>
      </c>
      <c r="J38" s="3" t="str">
        <f>[1]Calc_TrustCollection!AR41</f>
        <v>Y</v>
      </c>
      <c r="K38" s="3" t="str">
        <f>[1]Calc_TrustCollection!AS41</f>
        <v>Y</v>
      </c>
      <c r="L38" s="3" t="str">
        <f>[1]Calc_TrustCollection!AT41</f>
        <v>Y</v>
      </c>
      <c r="M38" s="3" t="str">
        <f>[1]Calc_TrustCollection!AU41</f>
        <v>Y</v>
      </c>
      <c r="N38" s="3" t="str">
        <f>[1]Calc_TrustCollection!AV41</f>
        <v>Y</v>
      </c>
      <c r="O38" s="3" t="str">
        <f>[1]Calc_TrustCollection!AW41</f>
        <v>Y</v>
      </c>
      <c r="P38" s="1">
        <f t="shared" si="0"/>
        <v>10</v>
      </c>
      <c r="Q38" s="1" t="str">
        <f t="shared" si="1"/>
        <v>10 out of 10</v>
      </c>
    </row>
    <row r="39" spans="1:17" x14ac:dyDescent="0.35">
      <c r="A39" s="1"/>
      <c r="B39" s="1" t="str">
        <f>[1]Calc_TrustCollection!A42</f>
        <v>RK9</v>
      </c>
      <c r="C39" s="1" t="str">
        <f>[1]Calc_TrustCollection!B42</f>
        <v>T217</v>
      </c>
      <c r="D39" s="1" t="str">
        <f>VLOOKUP(C39,[1]Sheet2!$A$2:$B$808,2,FALSE)</f>
        <v>SOUTH WEST COMMISSIONING REGION</v>
      </c>
      <c r="E39" s="1" t="str">
        <f>[1]Calc_TrustCollection!C42</f>
        <v>Plymouth Hospitals NHS Trust</v>
      </c>
      <c r="F39" s="3" t="str">
        <f>[1]Calc_TrustCollection!AN42</f>
        <v>Y</v>
      </c>
      <c r="G39" s="3" t="str">
        <f>[1]Calc_TrustCollection!AO42</f>
        <v>N</v>
      </c>
      <c r="H39" s="3" t="str">
        <f>[1]Calc_TrustCollection!AP42</f>
        <v>Y</v>
      </c>
      <c r="I39" s="3" t="str">
        <f>[1]Calc_TrustCollection!AQ42</f>
        <v>Y</v>
      </c>
      <c r="J39" s="3" t="str">
        <f>[1]Calc_TrustCollection!AR42</f>
        <v>Y</v>
      </c>
      <c r="K39" s="3" t="str">
        <f>[1]Calc_TrustCollection!AS42</f>
        <v>N</v>
      </c>
      <c r="L39" s="3" t="str">
        <f>[1]Calc_TrustCollection!AT42</f>
        <v>Y</v>
      </c>
      <c r="M39" s="3" t="str">
        <f>[1]Calc_TrustCollection!AU42</f>
        <v>Y</v>
      </c>
      <c r="N39" s="3" t="str">
        <f>[1]Calc_TrustCollection!AV42</f>
        <v>Y</v>
      </c>
      <c r="O39" s="3" t="str">
        <f>[1]Calc_TrustCollection!AW42</f>
        <v>Y</v>
      </c>
      <c r="P39" s="1">
        <f t="shared" si="0"/>
        <v>8</v>
      </c>
      <c r="Q39" s="1" t="str">
        <f t="shared" si="1"/>
        <v>Less than 10</v>
      </c>
    </row>
    <row r="40" spans="1:17" x14ac:dyDescent="0.35">
      <c r="A40" s="1"/>
      <c r="B40" s="1" t="str">
        <f>[1]Calc_TrustCollection!A43</f>
        <v>RKE</v>
      </c>
      <c r="C40" s="1" t="str">
        <f>[1]Calc_TrustCollection!B43</f>
        <v>T221</v>
      </c>
      <c r="D40" s="1" t="str">
        <f>VLOOKUP(C40,[1]Sheet2!$A$2:$B$808,2,FALSE)</f>
        <v>LONDON COMMISSIONING REGION</v>
      </c>
      <c r="E40" s="1" t="str">
        <f>[1]Calc_TrustCollection!C43</f>
        <v>Whittington Hospital NHS Trust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1" t="s">
        <v>35</v>
      </c>
      <c r="Q40" s="1" t="s">
        <v>35</v>
      </c>
    </row>
    <row r="41" spans="1:17" x14ac:dyDescent="0.35">
      <c r="A41" s="1"/>
      <c r="B41" s="1" t="str">
        <f>[1]Calc_TrustCollection!A44</f>
        <v>RCB</v>
      </c>
      <c r="C41" s="1" t="str">
        <f>[1]Calc_TrustCollection!B44</f>
        <v>T235</v>
      </c>
      <c r="D41" s="1" t="str">
        <f>VLOOKUP(C41,[1]Sheet2!$A$2:$B$808,2,FALSE)</f>
        <v>NORTH EAST AND YORKSHIRE COMMISSIONING REGION</v>
      </c>
      <c r="E41" s="1" t="str">
        <f>[1]Calc_TrustCollection!C44</f>
        <v>York Teaching Hospital NHS Foundation Trust</v>
      </c>
      <c r="F41" s="3" t="str">
        <f>[1]Calc_TrustCollection!AN44</f>
        <v>Y</v>
      </c>
      <c r="G41" s="3" t="str">
        <f>[1]Calc_TrustCollection!AO44</f>
        <v>Y</v>
      </c>
      <c r="H41" s="3" t="str">
        <f>[1]Calc_TrustCollection!AP44</f>
        <v>N</v>
      </c>
      <c r="I41" s="3" t="str">
        <f>[1]Calc_TrustCollection!AQ44</f>
        <v>N</v>
      </c>
      <c r="J41" s="3" t="str">
        <f>[1]Calc_TrustCollection!AR44</f>
        <v>N</v>
      </c>
      <c r="K41" s="3" t="str">
        <f>[1]Calc_TrustCollection!AS44</f>
        <v>N</v>
      </c>
      <c r="L41" s="3" t="str">
        <f>[1]Calc_TrustCollection!AT44</f>
        <v>N</v>
      </c>
      <c r="M41" s="3" t="str">
        <f>[1]Calc_TrustCollection!AU44</f>
        <v>N</v>
      </c>
      <c r="N41" s="3" t="str">
        <f>[1]Calc_TrustCollection!AV44</f>
        <v>N</v>
      </c>
      <c r="O41" s="3" t="str">
        <f>[1]Calc_TrustCollection!AW44</f>
        <v>Y</v>
      </c>
      <c r="P41" s="1">
        <f t="shared" si="0"/>
        <v>3</v>
      </c>
      <c r="Q41" s="1" t="str">
        <f t="shared" si="1"/>
        <v>Less than 10</v>
      </c>
    </row>
    <row r="42" spans="1:17" x14ac:dyDescent="0.35">
      <c r="A42" s="1"/>
      <c r="B42" s="1" t="str">
        <f>[1]Calc_TrustCollection!A45</f>
        <v>RBD</v>
      </c>
      <c r="C42" s="1" t="str">
        <f>[1]Calc_TrustCollection!B45</f>
        <v>T236</v>
      </c>
      <c r="D42" s="1" t="str">
        <f>VLOOKUP(C42,[1]Sheet2!$A$2:$B$808,2,FALSE)</f>
        <v>SOUTH WEST COMMISSIONING REGION</v>
      </c>
      <c r="E42" s="1" t="str">
        <f>[1]Calc_TrustCollection!C45</f>
        <v>Dorset County Hospital NHS Foundation Trust</v>
      </c>
      <c r="F42" s="3" t="str">
        <f>[1]Calc_TrustCollection!AN45</f>
        <v>Y</v>
      </c>
      <c r="G42" s="3" t="str">
        <f>[1]Calc_TrustCollection!AO45</f>
        <v>Y</v>
      </c>
      <c r="H42" s="3" t="str">
        <f>[1]Calc_TrustCollection!AP45</f>
        <v>N</v>
      </c>
      <c r="I42" s="3" t="str">
        <f>[1]Calc_TrustCollection!AQ45</f>
        <v>Y</v>
      </c>
      <c r="J42" s="3" t="str">
        <f>[1]Calc_TrustCollection!AR45</f>
        <v>Y</v>
      </c>
      <c r="K42" s="3" t="str">
        <f>[1]Calc_TrustCollection!AS45</f>
        <v>N</v>
      </c>
      <c r="L42" s="3" t="str">
        <f>[1]Calc_TrustCollection!AT45</f>
        <v>Y</v>
      </c>
      <c r="M42" s="3" t="str">
        <f>[1]Calc_TrustCollection!AU45</f>
        <v>Y</v>
      </c>
      <c r="N42" s="3" t="str">
        <f>[1]Calc_TrustCollection!AV45</f>
        <v>Y</v>
      </c>
      <c r="O42" s="3" t="str">
        <f>[1]Calc_TrustCollection!AW45</f>
        <v>Y</v>
      </c>
      <c r="P42" s="1">
        <f t="shared" si="0"/>
        <v>8</v>
      </c>
      <c r="Q42" s="1" t="str">
        <f t="shared" si="1"/>
        <v>Less than 10</v>
      </c>
    </row>
    <row r="43" spans="1:17" x14ac:dyDescent="0.35">
      <c r="A43" s="1"/>
      <c r="B43" s="1" t="str">
        <f>[1]Calc_TrustCollection!A46</f>
        <v>RN3</v>
      </c>
      <c r="C43" s="1" t="str">
        <f>[1]Calc_TrustCollection!B46</f>
        <v>T246</v>
      </c>
      <c r="D43" s="1" t="str">
        <f>VLOOKUP(C43,[1]Sheet2!$A$2:$B$808,2,FALSE)</f>
        <v>SOUTH WEST COMMISSIONING REGION</v>
      </c>
      <c r="E43" s="1" t="str">
        <f>[1]Calc_TrustCollection!C46</f>
        <v>Great Western Hospitals NHS Foundation Trust</v>
      </c>
      <c r="F43" s="3" t="str">
        <f>[1]Calc_TrustCollection!AN46</f>
        <v>Y</v>
      </c>
      <c r="G43" s="3" t="str">
        <f>[1]Calc_TrustCollection!AO46</f>
        <v>Y</v>
      </c>
      <c r="H43" s="3" t="str">
        <f>[1]Calc_TrustCollection!AP46</f>
        <v>Y</v>
      </c>
      <c r="I43" s="3" t="str">
        <f>[1]Calc_TrustCollection!AQ46</f>
        <v>Y</v>
      </c>
      <c r="J43" s="3" t="str">
        <f>[1]Calc_TrustCollection!AR46</f>
        <v>Y</v>
      </c>
      <c r="K43" s="3" t="str">
        <f>[1]Calc_TrustCollection!AS46</f>
        <v>Y</v>
      </c>
      <c r="L43" s="3" t="str">
        <f>[1]Calc_TrustCollection!AT46</f>
        <v>Y</v>
      </c>
      <c r="M43" s="3" t="str">
        <f>[1]Calc_TrustCollection!AU46</f>
        <v>Y</v>
      </c>
      <c r="N43" s="3" t="str">
        <f>[1]Calc_TrustCollection!AV46</f>
        <v>Y</v>
      </c>
      <c r="O43" s="3" t="str">
        <f>[1]Calc_TrustCollection!AW46</f>
        <v>Y</v>
      </c>
      <c r="P43" s="1">
        <f t="shared" si="0"/>
        <v>10</v>
      </c>
      <c r="Q43" s="1" t="str">
        <f t="shared" si="1"/>
        <v>10 out of 10</v>
      </c>
    </row>
    <row r="44" spans="1:17" x14ac:dyDescent="0.35">
      <c r="A44" s="1"/>
      <c r="B44" s="1" t="str">
        <f>[1]Calc_TrustCollection!A47</f>
        <v>RFS</v>
      </c>
      <c r="C44" s="1" t="str">
        <f>[1]Calc_TrustCollection!B47</f>
        <v>T249</v>
      </c>
      <c r="D44" s="1" t="str">
        <f>VLOOKUP(C44,[1]Sheet2!$A$2:$B$808,2,FALSE)</f>
        <v>MIDLANDS COMMISSIONING REGION</v>
      </c>
      <c r="E44" s="1" t="str">
        <f>[1]Calc_TrustCollection!C47</f>
        <v>Chesterfield Royal Hospital NHS Foundation Trust</v>
      </c>
      <c r="F44" s="3" t="str">
        <f>[1]Calc_TrustCollection!AN47</f>
        <v>Y</v>
      </c>
      <c r="G44" s="3" t="str">
        <f>[1]Calc_TrustCollection!AO47</f>
        <v>Y</v>
      </c>
      <c r="H44" s="3" t="str">
        <f>[1]Calc_TrustCollection!AP47</f>
        <v>N</v>
      </c>
      <c r="I44" s="3" t="str">
        <f>[1]Calc_TrustCollection!AQ47</f>
        <v>N</v>
      </c>
      <c r="J44" s="3" t="str">
        <f>[1]Calc_TrustCollection!AR47</f>
        <v>N</v>
      </c>
      <c r="K44" s="3" t="str">
        <f>[1]Calc_TrustCollection!AS47</f>
        <v>N</v>
      </c>
      <c r="L44" s="3" t="str">
        <f>[1]Calc_TrustCollection!AT47</f>
        <v>Y</v>
      </c>
      <c r="M44" s="3" t="str">
        <f>[1]Calc_TrustCollection!AU47</f>
        <v>N</v>
      </c>
      <c r="N44" s="3" t="str">
        <f>[1]Calc_TrustCollection!AV47</f>
        <v>N</v>
      </c>
      <c r="O44" s="3" t="str">
        <f>[1]Calc_TrustCollection!AW47</f>
        <v>Y</v>
      </c>
      <c r="P44" s="1">
        <f t="shared" si="0"/>
        <v>4</v>
      </c>
      <c r="Q44" s="1" t="str">
        <f t="shared" si="1"/>
        <v>Less than 10</v>
      </c>
    </row>
    <row r="45" spans="1:17" x14ac:dyDescent="0.35">
      <c r="A45" s="1"/>
      <c r="B45" s="1" t="str">
        <f>[1]Calc_TrustCollection!A48</f>
        <v>RQW</v>
      </c>
      <c r="C45" s="1" t="str">
        <f>[1]Calc_TrustCollection!B48</f>
        <v>T250</v>
      </c>
      <c r="D45" s="1" t="str">
        <f>VLOOKUP(C45,[1]Sheet2!$A$2:$B$808,2,FALSE)</f>
        <v>EAST OF ENGLAND COMMISSIONING REGION</v>
      </c>
      <c r="E45" s="1" t="str">
        <f>[1]Calc_TrustCollection!C48</f>
        <v>Princess Alexandra Hospital NHS Trust</v>
      </c>
      <c r="F45" s="3" t="str">
        <f>[1]Calc_TrustCollection!AN48</f>
        <v>N</v>
      </c>
      <c r="G45" s="3" t="str">
        <f>[1]Calc_TrustCollection!AO48</f>
        <v>Y</v>
      </c>
      <c r="H45" s="3" t="str">
        <f>[1]Calc_TrustCollection!AP48</f>
        <v>Y</v>
      </c>
      <c r="I45" s="3" t="str">
        <f>[1]Calc_TrustCollection!AQ48</f>
        <v>Y</v>
      </c>
      <c r="J45" s="3" t="str">
        <f>[1]Calc_TrustCollection!AR48</f>
        <v>Y</v>
      </c>
      <c r="K45" s="3" t="str">
        <f>[1]Calc_TrustCollection!AS48</f>
        <v>Y</v>
      </c>
      <c r="L45" s="3" t="str">
        <f>[1]Calc_TrustCollection!AT48</f>
        <v>Y</v>
      </c>
      <c r="M45" s="3" t="str">
        <f>[1]Calc_TrustCollection!AU48</f>
        <v>Y</v>
      </c>
      <c r="N45" s="3" t="str">
        <f>[1]Calc_TrustCollection!AV48</f>
        <v>Y</v>
      </c>
      <c r="O45" s="3" t="str">
        <f>[1]Calc_TrustCollection!AW48</f>
        <v>Y</v>
      </c>
      <c r="P45" s="1">
        <f t="shared" si="0"/>
        <v>9</v>
      </c>
      <c r="Q45" s="1" t="str">
        <f t="shared" si="1"/>
        <v>Less than 10</v>
      </c>
    </row>
    <row r="46" spans="1:17" x14ac:dyDescent="0.35">
      <c r="A46" s="1"/>
      <c r="B46" s="1" t="str">
        <f>[1]Calc_TrustCollection!A49</f>
        <v>RGP</v>
      </c>
      <c r="C46" s="1" t="str">
        <f>[1]Calc_TrustCollection!B49</f>
        <v>T262</v>
      </c>
      <c r="D46" s="1" t="str">
        <f>VLOOKUP(C46,[1]Sheet2!$A$2:$B$808,2,FALSE)</f>
        <v>EAST OF ENGLAND COMMISSIONING REGION</v>
      </c>
      <c r="E46" s="1" t="str">
        <f>[1]Calc_TrustCollection!C49</f>
        <v>James Paget University Hospitals NHS Foundation Trust</v>
      </c>
      <c r="F46" s="3" t="str">
        <f>[1]Calc_TrustCollection!AN49</f>
        <v>Y</v>
      </c>
      <c r="G46" s="3" t="str">
        <f>[1]Calc_TrustCollection!AO49</f>
        <v>Y</v>
      </c>
      <c r="H46" s="3" t="str">
        <f>[1]Calc_TrustCollection!AP49</f>
        <v>Y</v>
      </c>
      <c r="I46" s="3" t="str">
        <f>[1]Calc_TrustCollection!AQ49</f>
        <v>Y</v>
      </c>
      <c r="J46" s="3" t="str">
        <f>[1]Calc_TrustCollection!AR49</f>
        <v>Y</v>
      </c>
      <c r="K46" s="3" t="str">
        <f>[1]Calc_TrustCollection!AS49</f>
        <v>N</v>
      </c>
      <c r="L46" s="3" t="str">
        <f>[1]Calc_TrustCollection!AT49</f>
        <v>Y</v>
      </c>
      <c r="M46" s="3" t="str">
        <f>[1]Calc_TrustCollection!AU49</f>
        <v>N</v>
      </c>
      <c r="N46" s="3" t="str">
        <f>[1]Calc_TrustCollection!AV49</f>
        <v>Y</v>
      </c>
      <c r="O46" s="3" t="str">
        <f>[1]Calc_TrustCollection!AW49</f>
        <v>Y</v>
      </c>
      <c r="P46" s="1">
        <f t="shared" si="0"/>
        <v>8</v>
      </c>
      <c r="Q46" s="1" t="str">
        <f t="shared" si="1"/>
        <v>Less than 10</v>
      </c>
    </row>
    <row r="47" spans="1:17" x14ac:dyDescent="0.35">
      <c r="A47" s="1"/>
      <c r="B47" s="1" t="str">
        <f>[1]Calc_TrustCollection!A50</f>
        <v>RMC</v>
      </c>
      <c r="C47" s="1" t="str">
        <f>[1]Calc_TrustCollection!B50</f>
        <v>T264</v>
      </c>
      <c r="D47" s="1" t="str">
        <f>VLOOKUP(C47,[1]Sheet2!$A$2:$B$808,2,FALSE)</f>
        <v>NORTH WEST COMMISSIONING REGION</v>
      </c>
      <c r="E47" s="1" t="str">
        <f>[1]Calc_TrustCollection!C50</f>
        <v>Bolton NHS Foundation Trust</v>
      </c>
      <c r="F47" s="3" t="str">
        <f>[1]Calc_TrustCollection!AN50</f>
        <v>N</v>
      </c>
      <c r="G47" s="3" t="str">
        <f>[1]Calc_TrustCollection!AO50</f>
        <v>Y</v>
      </c>
      <c r="H47" s="3" t="str">
        <f>[1]Calc_TrustCollection!AP50</f>
        <v>N</v>
      </c>
      <c r="I47" s="3" t="str">
        <f>[1]Calc_TrustCollection!AQ50</f>
        <v>N</v>
      </c>
      <c r="J47" s="3" t="str">
        <f>[1]Calc_TrustCollection!AR50</f>
        <v>N</v>
      </c>
      <c r="K47" s="3" t="str">
        <f>[1]Calc_TrustCollection!AS50</f>
        <v>N</v>
      </c>
      <c r="L47" s="3" t="str">
        <f>[1]Calc_TrustCollection!AT50</f>
        <v>Y</v>
      </c>
      <c r="M47" s="3" t="str">
        <f>[1]Calc_TrustCollection!AU50</f>
        <v>N</v>
      </c>
      <c r="N47" s="3" t="str">
        <f>[1]Calc_TrustCollection!AV50</f>
        <v>N</v>
      </c>
      <c r="O47" s="3" t="str">
        <f>[1]Calc_TrustCollection!AW50</f>
        <v>Y</v>
      </c>
      <c r="P47" s="1">
        <f t="shared" si="0"/>
        <v>3</v>
      </c>
      <c r="Q47" s="1" t="str">
        <f t="shared" si="1"/>
        <v>Less than 10</v>
      </c>
    </row>
    <row r="48" spans="1:17" x14ac:dyDescent="0.35">
      <c r="A48" s="1"/>
      <c r="B48" s="1" t="str">
        <f>[1]Calc_TrustCollection!A51</f>
        <v>REF</v>
      </c>
      <c r="C48" s="1" t="str">
        <f>[1]Calc_TrustCollection!B51</f>
        <v>T267</v>
      </c>
      <c r="D48" s="1" t="str">
        <f>VLOOKUP(C48,[1]Sheet2!$A$2:$B$808,2,FALSE)</f>
        <v>SOUTH WEST COMMISSIONING REGION</v>
      </c>
      <c r="E48" s="1" t="str">
        <f>[1]Calc_TrustCollection!C51</f>
        <v>Royal Cornwall Hospitals NHS Trust</v>
      </c>
      <c r="F48" s="3" t="str">
        <f>[1]Calc_TrustCollection!AN51</f>
        <v>Y</v>
      </c>
      <c r="G48" s="3" t="str">
        <f>[1]Calc_TrustCollection!AO51</f>
        <v>Y</v>
      </c>
      <c r="H48" s="3" t="str">
        <f>[1]Calc_TrustCollection!AP51</f>
        <v>Y</v>
      </c>
      <c r="I48" s="3" t="str">
        <f>[1]Calc_TrustCollection!AQ51</f>
        <v>Y</v>
      </c>
      <c r="J48" s="3" t="str">
        <f>[1]Calc_TrustCollection!AR51</f>
        <v>Y</v>
      </c>
      <c r="K48" s="3" t="str">
        <f>[1]Calc_TrustCollection!AS51</f>
        <v>N</v>
      </c>
      <c r="L48" s="3" t="str">
        <f>[1]Calc_TrustCollection!AT51</f>
        <v>Y</v>
      </c>
      <c r="M48" s="3" t="str">
        <f>[1]Calc_TrustCollection!AU51</f>
        <v>Y</v>
      </c>
      <c r="N48" s="3" t="str">
        <f>[1]Calc_TrustCollection!AV51</f>
        <v>Y</v>
      </c>
      <c r="O48" s="3" t="str">
        <f>[1]Calc_TrustCollection!AW51</f>
        <v>Y</v>
      </c>
      <c r="P48" s="1">
        <f t="shared" si="0"/>
        <v>9</v>
      </c>
      <c r="Q48" s="1" t="str">
        <f t="shared" si="1"/>
        <v>Less than 10</v>
      </c>
    </row>
    <row r="49" spans="1:21" x14ac:dyDescent="0.35">
      <c r="A49" s="1"/>
      <c r="B49" s="1" t="str">
        <f>[1]Calc_TrustCollection!A52</f>
        <v>RJ6</v>
      </c>
      <c r="C49" s="1" t="str">
        <f>[1]Calc_TrustCollection!B52</f>
        <v>T277</v>
      </c>
      <c r="D49" s="1" t="str">
        <f>VLOOKUP(C49,[1]Sheet2!$A$2:$B$808,2,FALSE)</f>
        <v>LONDON COMMISSIONING REGION</v>
      </c>
      <c r="E49" s="1" t="str">
        <f>[1]Calc_TrustCollection!C52</f>
        <v>Croydon Health Services NHS Trust</v>
      </c>
      <c r="F49" s="3" t="str">
        <f>[1]Calc_TrustCollection!AN52</f>
        <v>Y</v>
      </c>
      <c r="G49" s="3" t="str">
        <f>[1]Calc_TrustCollection!AO52</f>
        <v>Y</v>
      </c>
      <c r="H49" s="3" t="str">
        <f>[1]Calc_TrustCollection!AP52</f>
        <v>Y</v>
      </c>
      <c r="I49" s="3" t="str">
        <f>[1]Calc_TrustCollection!AQ52</f>
        <v>Y</v>
      </c>
      <c r="J49" s="3" t="str">
        <f>[1]Calc_TrustCollection!AR52</f>
        <v>N</v>
      </c>
      <c r="K49" s="3" t="str">
        <f>[1]Calc_TrustCollection!AS52</f>
        <v>Y</v>
      </c>
      <c r="L49" s="3" t="str">
        <f>[1]Calc_TrustCollection!AT52</f>
        <v>Y</v>
      </c>
      <c r="M49" s="3" t="str">
        <f>[1]Calc_TrustCollection!AU52</f>
        <v>Y</v>
      </c>
      <c r="N49" s="3" t="str">
        <f>[1]Calc_TrustCollection!AV52</f>
        <v>Y</v>
      </c>
      <c r="O49" s="3" t="str">
        <f>[1]Calc_TrustCollection!AW52</f>
        <v>Y</v>
      </c>
      <c r="P49" s="1">
        <f t="shared" si="0"/>
        <v>9</v>
      </c>
      <c r="Q49" s="1" t="str">
        <f t="shared" si="1"/>
        <v>Less than 10</v>
      </c>
    </row>
    <row r="50" spans="1:21" x14ac:dyDescent="0.35">
      <c r="A50" s="1"/>
      <c r="B50" s="1" t="str">
        <f>[1]Calc_TrustCollection!A53</f>
        <v>RRV</v>
      </c>
      <c r="C50" s="1" t="str">
        <f>[1]Calc_TrustCollection!B53</f>
        <v>T285</v>
      </c>
      <c r="D50" s="1" t="str">
        <f>VLOOKUP(C50,[1]Sheet2!$A$2:$B$808,2,FALSE)</f>
        <v>LONDON COMMISSIONING REGION</v>
      </c>
      <c r="E50" s="1" t="str">
        <f>[1]Calc_TrustCollection!C53</f>
        <v>University College London Hospitals NHS Foundation Trust</v>
      </c>
      <c r="F50" s="3" t="str">
        <f>[1]Calc_TrustCollection!AN53</f>
        <v>Y</v>
      </c>
      <c r="G50" s="3" t="str">
        <f>[1]Calc_TrustCollection!AO53</f>
        <v>Y</v>
      </c>
      <c r="H50" s="3" t="str">
        <f>[1]Calc_TrustCollection!AP53</f>
        <v>Y</v>
      </c>
      <c r="I50" s="3" t="str">
        <f>[1]Calc_TrustCollection!AQ53</f>
        <v>Y</v>
      </c>
      <c r="J50" s="3" t="str">
        <f>[1]Calc_TrustCollection!AR53</f>
        <v>Y</v>
      </c>
      <c r="K50" s="3" t="str">
        <f>[1]Calc_TrustCollection!AS53</f>
        <v>Y</v>
      </c>
      <c r="L50" s="3" t="str">
        <f>[1]Calc_TrustCollection!AT53</f>
        <v>Y</v>
      </c>
      <c r="M50" s="3" t="str">
        <f>[1]Calc_TrustCollection!AU53</f>
        <v>Y</v>
      </c>
      <c r="N50" s="3" t="str">
        <f>[1]Calc_TrustCollection!AV53</f>
        <v>Y</v>
      </c>
      <c r="O50" s="3" t="str">
        <f>[1]Calc_TrustCollection!AW53</f>
        <v>Y</v>
      </c>
      <c r="P50" s="1">
        <f t="shared" si="0"/>
        <v>10</v>
      </c>
      <c r="Q50" s="1" t="str">
        <f t="shared" si="1"/>
        <v>10 out of 10</v>
      </c>
    </row>
    <row r="51" spans="1:21" x14ac:dyDescent="0.35">
      <c r="A51" s="1"/>
      <c r="B51" s="1" t="str">
        <f>[1]Calc_TrustCollection!A54</f>
        <v>RAS</v>
      </c>
      <c r="C51" s="1" t="str">
        <f>[1]Calc_TrustCollection!B54</f>
        <v>T301</v>
      </c>
      <c r="D51" s="1" t="str">
        <f>VLOOKUP(C51,[1]Sheet2!$A$2:$B$808,2,FALSE)</f>
        <v>LONDON COMMISSIONING REGION</v>
      </c>
      <c r="E51" s="1" t="str">
        <f>[1]Calc_TrustCollection!C54</f>
        <v>Hillingdon Hospitals NHS Foundation Trust</v>
      </c>
      <c r="F51" s="3" t="str">
        <f>[1]Calc_TrustCollection!AN54</f>
        <v>Y</v>
      </c>
      <c r="G51" s="3" t="str">
        <f>[1]Calc_TrustCollection!AO54</f>
        <v>Y</v>
      </c>
      <c r="H51" s="3" t="str">
        <f>[1]Calc_TrustCollection!AP54</f>
        <v>Y</v>
      </c>
      <c r="I51" s="3" t="str">
        <f>[1]Calc_TrustCollection!AQ54</f>
        <v>Y</v>
      </c>
      <c r="J51" s="3" t="str">
        <f>[1]Calc_TrustCollection!AR54</f>
        <v>Y</v>
      </c>
      <c r="K51" s="3" t="str">
        <f>[1]Calc_TrustCollection!AS54</f>
        <v>Y</v>
      </c>
      <c r="L51" s="3" t="str">
        <f>[1]Calc_TrustCollection!AT54</f>
        <v>Y</v>
      </c>
      <c r="M51" s="3" t="str">
        <f>[1]Calc_TrustCollection!AU54</f>
        <v>Y</v>
      </c>
      <c r="N51" s="3" t="str">
        <f>[1]Calc_TrustCollection!AV54</f>
        <v>Y</v>
      </c>
      <c r="O51" s="3" t="str">
        <f>[1]Calc_TrustCollection!AW54</f>
        <v>Y</v>
      </c>
      <c r="P51" s="1">
        <f t="shared" si="0"/>
        <v>10</v>
      </c>
      <c r="Q51" s="1" t="str">
        <f t="shared" si="1"/>
        <v>10 out of 10</v>
      </c>
    </row>
    <row r="52" spans="1:21" x14ac:dyDescent="0.35">
      <c r="A52" s="1"/>
      <c r="B52" s="1" t="str">
        <f>[1]Calc_TrustCollection!A55</f>
        <v>RH5</v>
      </c>
      <c r="C52" s="1" t="str">
        <f>[1]Calc_TrustCollection!B55</f>
        <v>T309</v>
      </c>
      <c r="D52" s="1" t="str">
        <f>VLOOKUP(C52,[1]Sheet2!$A$2:$B$808,2,FALSE)</f>
        <v>SOUTH WEST COMMISSIONING REGION</v>
      </c>
      <c r="E52" s="1" t="str">
        <f>[1]Calc_TrustCollection!C55</f>
        <v>Somerset NHS Foundation Trust</v>
      </c>
      <c r="F52" s="3" t="str">
        <f>[1]Calc_TrustCollection!AN55</f>
        <v>Y</v>
      </c>
      <c r="G52" s="3" t="str">
        <f>[1]Calc_TrustCollection!AO55</f>
        <v>Y</v>
      </c>
      <c r="H52" s="3" t="str">
        <f>[1]Calc_TrustCollection!AP55</f>
        <v>Y</v>
      </c>
      <c r="I52" s="3" t="str">
        <f>[1]Calc_TrustCollection!AQ55</f>
        <v>Y</v>
      </c>
      <c r="J52" s="3" t="str">
        <f>[1]Calc_TrustCollection!AR55</f>
        <v>Y</v>
      </c>
      <c r="K52" s="3" t="str">
        <f>[1]Calc_TrustCollection!AS55</f>
        <v>Y</v>
      </c>
      <c r="L52" s="3" t="str">
        <f>[1]Calc_TrustCollection!AT55</f>
        <v>Y</v>
      </c>
      <c r="M52" s="3" t="str">
        <f>[1]Calc_TrustCollection!AU55</f>
        <v>Y</v>
      </c>
      <c r="N52" s="3" t="str">
        <f>[1]Calc_TrustCollection!AV55</f>
        <v>Y</v>
      </c>
      <c r="O52" s="3" t="str">
        <f>[1]Calc_TrustCollection!AW55</f>
        <v>Y</v>
      </c>
      <c r="P52" s="1">
        <f t="shared" si="0"/>
        <v>10</v>
      </c>
      <c r="Q52" s="1" t="str">
        <f t="shared" si="1"/>
        <v>10 out of 10</v>
      </c>
    </row>
    <row r="53" spans="1:21" x14ac:dyDescent="0.35">
      <c r="A53" s="1"/>
      <c r="B53" s="1" t="str">
        <f>[1]Calc_TrustCollection!A56</f>
        <v>RD1</v>
      </c>
      <c r="C53" s="1" t="str">
        <f>[1]Calc_TrustCollection!B56</f>
        <v>T318</v>
      </c>
      <c r="D53" s="1" t="str">
        <f>VLOOKUP(C53,[1]Sheet2!$A$2:$B$808,2,FALSE)</f>
        <v>SOUTH WEST COMMISSIONING REGION</v>
      </c>
      <c r="E53" s="1" t="str">
        <f>[1]Calc_TrustCollection!C56</f>
        <v>Royal United Hospitals Bath NHS Foundation Trust</v>
      </c>
      <c r="F53" s="3" t="str">
        <f>[1]Calc_TrustCollection!AN56</f>
        <v>Y</v>
      </c>
      <c r="G53" s="3" t="str">
        <f>[1]Calc_TrustCollection!AO56</f>
        <v>Y</v>
      </c>
      <c r="H53" s="3" t="str">
        <f>[1]Calc_TrustCollection!AP56</f>
        <v>Y</v>
      </c>
      <c r="I53" s="3" t="str">
        <f>[1]Calc_TrustCollection!AQ56</f>
        <v>Y</v>
      </c>
      <c r="J53" s="3" t="str">
        <f>[1]Calc_TrustCollection!AR56</f>
        <v>Y</v>
      </c>
      <c r="K53" s="3" t="str">
        <f>[1]Calc_TrustCollection!AS56</f>
        <v>Y</v>
      </c>
      <c r="L53" s="3" t="str">
        <f>[1]Calc_TrustCollection!AT56</f>
        <v>Y</v>
      </c>
      <c r="M53" s="3" t="str">
        <f>[1]Calc_TrustCollection!AU56</f>
        <v>Y</v>
      </c>
      <c r="N53" s="3" t="str">
        <f>[1]Calc_TrustCollection!AV56</f>
        <v>Y</v>
      </c>
      <c r="O53" s="3" t="str">
        <f>[1]Calc_TrustCollection!AW56</f>
        <v>Y</v>
      </c>
      <c r="P53" s="1">
        <f t="shared" si="0"/>
        <v>10</v>
      </c>
      <c r="Q53" s="1" t="str">
        <f t="shared" si="1"/>
        <v>10 out of 10</v>
      </c>
    </row>
    <row r="54" spans="1:21" x14ac:dyDescent="0.35">
      <c r="A54" s="1"/>
      <c r="B54" s="1" t="str">
        <f>[1]Calc_TrustCollection!A57</f>
        <v>REP</v>
      </c>
      <c r="C54" s="1" t="str">
        <f>[1]Calc_TrustCollection!B57</f>
        <v>T320</v>
      </c>
      <c r="D54" s="1" t="str">
        <f>VLOOKUP(C54,[1]Sheet2!$A$2:$B$808,2,FALSE)</f>
        <v>NORTH WEST COMMISSIONING REGION</v>
      </c>
      <c r="E54" s="1" t="str">
        <f>[1]Calc_TrustCollection!C57</f>
        <v>Liverpool Women's NHS Foundation Trust</v>
      </c>
      <c r="F54" s="3"/>
      <c r="G54" s="3"/>
      <c r="H54" s="3"/>
      <c r="I54" s="3"/>
      <c r="J54" s="3"/>
      <c r="K54" s="3"/>
      <c r="L54" s="3"/>
      <c r="M54" s="3"/>
      <c r="N54" s="3"/>
      <c r="O54" s="3"/>
      <c r="P54" s="1" t="s">
        <v>35</v>
      </c>
      <c r="Q54" s="1" t="s">
        <v>35</v>
      </c>
      <c r="U54"/>
    </row>
    <row r="55" spans="1:21" x14ac:dyDescent="0.35">
      <c r="A55" s="1"/>
      <c r="B55" s="1" t="str">
        <f>[1]Calc_TrustCollection!A58</f>
        <v>RFF</v>
      </c>
      <c r="C55" s="1" t="str">
        <f>[1]Calc_TrustCollection!B58</f>
        <v>T321</v>
      </c>
      <c r="D55" s="1" t="str">
        <f>VLOOKUP(C55,[1]Sheet2!$A$2:$B$808,2,FALSE)</f>
        <v>NORTH EAST AND YORKSHIRE COMMISSIONING REGION</v>
      </c>
      <c r="E55" s="1" t="str">
        <f>[1]Calc_TrustCollection!C58</f>
        <v>Barnsley Hospital NHS Foundation Trust</v>
      </c>
      <c r="F55" s="3" t="str">
        <f>[1]Calc_TrustCollection!AN58</f>
        <v>Y</v>
      </c>
      <c r="G55" s="3" t="str">
        <f>[1]Calc_TrustCollection!AO58</f>
        <v>Y</v>
      </c>
      <c r="H55" s="3" t="str">
        <f>[1]Calc_TrustCollection!AP58</f>
        <v>Y</v>
      </c>
      <c r="I55" s="3" t="str">
        <f>[1]Calc_TrustCollection!AQ58</f>
        <v>Y</v>
      </c>
      <c r="J55" s="3" t="str">
        <f>[1]Calc_TrustCollection!AR58</f>
        <v>Y</v>
      </c>
      <c r="K55" s="3" t="str">
        <f>[1]Calc_TrustCollection!AS58</f>
        <v>Y</v>
      </c>
      <c r="L55" s="3" t="str">
        <f>[1]Calc_TrustCollection!AT58</f>
        <v>Y</v>
      </c>
      <c r="M55" s="3" t="str">
        <f>[1]Calc_TrustCollection!AU58</f>
        <v>Y</v>
      </c>
      <c r="N55" s="3" t="str">
        <f>[1]Calc_TrustCollection!AV58</f>
        <v>Y</v>
      </c>
      <c r="O55" s="3" t="str">
        <f>[1]Calc_TrustCollection!AW58</f>
        <v>Y</v>
      </c>
      <c r="P55" s="1">
        <f t="shared" si="0"/>
        <v>10</v>
      </c>
      <c r="Q55" s="1" t="str">
        <f t="shared" si="1"/>
        <v>10 out of 10</v>
      </c>
      <c r="T55" s="23" t="s">
        <v>28</v>
      </c>
      <c r="U55"/>
    </row>
    <row r="56" spans="1:21" x14ac:dyDescent="0.35">
      <c r="A56" s="1"/>
      <c r="B56" s="1" t="str">
        <f>[1]Calc_TrustCollection!A59</f>
        <v>RAL</v>
      </c>
      <c r="C56" s="1" t="str">
        <f>[1]Calc_TrustCollection!B59</f>
        <v>T331</v>
      </c>
      <c r="D56" s="1" t="str">
        <f>VLOOKUP(C56,[1]Sheet2!$A$2:$B$808,2,FALSE)</f>
        <v>LONDON COMMISSIONING REGION</v>
      </c>
      <c r="E56" s="1" t="str">
        <f>[1]Calc_TrustCollection!C59</f>
        <v>Royal Free London NHS Foundation Trust</v>
      </c>
      <c r="F56" s="3" t="str">
        <f>[1]Calc_TrustCollection!AN59</f>
        <v>Y</v>
      </c>
      <c r="G56" s="3" t="str">
        <f>[1]Calc_TrustCollection!AO59</f>
        <v>Y</v>
      </c>
      <c r="H56" s="3" t="str">
        <f>[1]Calc_TrustCollection!AP59</f>
        <v>Y</v>
      </c>
      <c r="I56" s="3" t="str">
        <f>[1]Calc_TrustCollection!AQ59</f>
        <v>Y</v>
      </c>
      <c r="J56" s="3" t="str">
        <f>[1]Calc_TrustCollection!AR59</f>
        <v>Y</v>
      </c>
      <c r="K56" s="3" t="str">
        <f>[1]Calc_TrustCollection!AS59</f>
        <v>Y</v>
      </c>
      <c r="L56" s="3" t="str">
        <f>[1]Calc_TrustCollection!AT59</f>
        <v>Y</v>
      </c>
      <c r="M56" s="3" t="str">
        <f>[1]Calc_TrustCollection!AU59</f>
        <v>Y</v>
      </c>
      <c r="N56" s="3" t="str">
        <f>[1]Calc_TrustCollection!AV59</f>
        <v>Y</v>
      </c>
      <c r="O56" s="3" t="str">
        <f>[1]Calc_TrustCollection!AW59</f>
        <v>Y</v>
      </c>
      <c r="P56" s="1">
        <f t="shared" si="0"/>
        <v>10</v>
      </c>
      <c r="Q56" s="1" t="str">
        <f t="shared" si="1"/>
        <v>10 out of 10</v>
      </c>
      <c r="T56" s="24" t="s">
        <v>26</v>
      </c>
      <c r="U56" s="22">
        <v>0.38461538461538464</v>
      </c>
    </row>
    <row r="57" spans="1:21" x14ac:dyDescent="0.35">
      <c r="A57" s="1"/>
      <c r="B57" s="1" t="str">
        <f>[1]Calc_TrustCollection!A60</f>
        <v>RJ2</v>
      </c>
      <c r="C57" s="1" t="str">
        <f>[1]Calc_TrustCollection!B60</f>
        <v>T332</v>
      </c>
      <c r="D57" s="1" t="str">
        <f>VLOOKUP(C57,[1]Sheet2!$A$2:$B$808,2,FALSE)</f>
        <v>LONDON COMMISSIONING REGION</v>
      </c>
      <c r="E57" s="1" t="str">
        <f>[1]Calc_TrustCollection!C60</f>
        <v>Lewisham &amp; Greenwich NHS Trust</v>
      </c>
      <c r="F57" s="3" t="str">
        <f>[1]Calc_TrustCollection!AN60</f>
        <v>Y</v>
      </c>
      <c r="G57" s="3" t="str">
        <f>[1]Calc_TrustCollection!AO60</f>
        <v>Y</v>
      </c>
      <c r="H57" s="3" t="str">
        <f>[1]Calc_TrustCollection!AP60</f>
        <v>Y</v>
      </c>
      <c r="I57" s="3" t="str">
        <f>[1]Calc_TrustCollection!AQ60</f>
        <v>Y</v>
      </c>
      <c r="J57" s="3" t="str">
        <f>[1]Calc_TrustCollection!AR60</f>
        <v>Y</v>
      </c>
      <c r="K57" s="3" t="str">
        <f>[1]Calc_TrustCollection!AS60</f>
        <v>Y</v>
      </c>
      <c r="L57" s="3" t="str">
        <f>[1]Calc_TrustCollection!AT60</f>
        <v>Y</v>
      </c>
      <c r="M57" s="3" t="str">
        <f>[1]Calc_TrustCollection!AU60</f>
        <v>Y</v>
      </c>
      <c r="N57" s="3" t="str">
        <f>[1]Calc_TrustCollection!AV60</f>
        <v>Y</v>
      </c>
      <c r="O57" s="3" t="str">
        <f>[1]Calc_TrustCollection!AW60</f>
        <v>Y</v>
      </c>
      <c r="P57" s="1">
        <f t="shared" si="0"/>
        <v>10</v>
      </c>
      <c r="Q57" s="1" t="str">
        <f t="shared" si="1"/>
        <v>10 out of 10</v>
      </c>
      <c r="T57" s="24" t="s">
        <v>27</v>
      </c>
      <c r="U57" s="22">
        <v>0.61538461538461542</v>
      </c>
    </row>
    <row r="58" spans="1:21" x14ac:dyDescent="0.35">
      <c r="A58" s="1"/>
      <c r="B58" s="1" t="str">
        <f>[1]Calc_TrustCollection!A61</f>
        <v>RCD</v>
      </c>
      <c r="C58" s="1" t="str">
        <f>[1]Calc_TrustCollection!B61</f>
        <v>T339</v>
      </c>
      <c r="D58" s="1" t="str">
        <f>VLOOKUP(C58,[1]Sheet2!$A$2:$B$808,2,FALSE)</f>
        <v>NORTH EAST AND YORKSHIRE COMMISSIONING REGION</v>
      </c>
      <c r="E58" s="1" t="str">
        <f>[1]Calc_TrustCollection!C61</f>
        <v>Harrogate and District NHS Foundation Trust</v>
      </c>
      <c r="F58" s="3" t="str">
        <f>[1]Calc_TrustCollection!AN61</f>
        <v>Y</v>
      </c>
      <c r="G58" s="3" t="str">
        <f>[1]Calc_TrustCollection!AO61</f>
        <v>Y</v>
      </c>
      <c r="H58" s="3" t="str">
        <f>[1]Calc_TrustCollection!AP61</f>
        <v>Y</v>
      </c>
      <c r="I58" s="3" t="str">
        <f>[1]Calc_TrustCollection!AQ61</f>
        <v>Y</v>
      </c>
      <c r="J58" s="3" t="str">
        <f>[1]Calc_TrustCollection!AR61</f>
        <v>Y</v>
      </c>
      <c r="K58" s="3" t="str">
        <f>[1]Calc_TrustCollection!AS61</f>
        <v>Y</v>
      </c>
      <c r="L58" s="3" t="str">
        <f>[1]Calc_TrustCollection!AT61</f>
        <v>Y</v>
      </c>
      <c r="M58" s="3" t="str">
        <f>[1]Calc_TrustCollection!AU61</f>
        <v>Y</v>
      </c>
      <c r="N58" s="3" t="str">
        <f>[1]Calc_TrustCollection!AV61</f>
        <v>Y</v>
      </c>
      <c r="O58" s="3" t="str">
        <f>[1]Calc_TrustCollection!AW61</f>
        <v>Y</v>
      </c>
      <c r="P58" s="1">
        <f t="shared" si="0"/>
        <v>10</v>
      </c>
      <c r="Q58" s="1" t="str">
        <f t="shared" si="1"/>
        <v>10 out of 10</v>
      </c>
    </row>
    <row r="59" spans="1:21" x14ac:dyDescent="0.35">
      <c r="A59" s="1"/>
      <c r="B59" s="1" t="str">
        <f>[1]Calc_TrustCollection!A62</f>
        <v>RBL</v>
      </c>
      <c r="C59" s="1" t="str">
        <f>[1]Calc_TrustCollection!B62</f>
        <v>T350</v>
      </c>
      <c r="D59" s="1" t="str">
        <f>VLOOKUP(C59,[1]Sheet2!$A$2:$B$808,2,FALSE)</f>
        <v>NORTH WEST COMMISSIONING REGION</v>
      </c>
      <c r="E59" s="1" t="str">
        <f>[1]Calc_TrustCollection!C62</f>
        <v>Wirral University Teaching Hospital NHS Foundation Trust</v>
      </c>
      <c r="F59" s="3" t="str">
        <f>[1]Calc_TrustCollection!AN62</f>
        <v>Y</v>
      </c>
      <c r="G59" s="3" t="str">
        <f>[1]Calc_TrustCollection!AO62</f>
        <v>Y</v>
      </c>
      <c r="H59" s="3" t="str">
        <f>[1]Calc_TrustCollection!AP62</f>
        <v>Y</v>
      </c>
      <c r="I59" s="3" t="str">
        <f>[1]Calc_TrustCollection!AQ62</f>
        <v>Y</v>
      </c>
      <c r="J59" s="3" t="str">
        <f>[1]Calc_TrustCollection!AR62</f>
        <v>Y</v>
      </c>
      <c r="K59" s="3" t="str">
        <f>[1]Calc_TrustCollection!AS62</f>
        <v>Y</v>
      </c>
      <c r="L59" s="3" t="str">
        <f>[1]Calc_TrustCollection!AT62</f>
        <v>Y</v>
      </c>
      <c r="M59" s="3" t="str">
        <f>[1]Calc_TrustCollection!AU62</f>
        <v>Y</v>
      </c>
      <c r="N59" s="3" t="str">
        <f>[1]Calc_TrustCollection!AV62</f>
        <v>Y</v>
      </c>
      <c r="O59" s="3" t="str">
        <f>[1]Calc_TrustCollection!AW62</f>
        <v>Y</v>
      </c>
      <c r="P59" s="1">
        <f t="shared" si="0"/>
        <v>10</v>
      </c>
      <c r="Q59" s="1" t="str">
        <f t="shared" si="1"/>
        <v>10 out of 10</v>
      </c>
    </row>
    <row r="60" spans="1:21" x14ac:dyDescent="0.35">
      <c r="A60" s="1"/>
      <c r="B60" s="1" t="str">
        <f>[1]Calc_TrustCollection!A63</f>
        <v>RRK</v>
      </c>
      <c r="C60" s="1" t="str">
        <f>[1]Calc_TrustCollection!B63</f>
        <v>T351</v>
      </c>
      <c r="D60" s="1" t="str">
        <f>VLOOKUP(C60,[1]Sheet2!$A$2:$B$808,2,FALSE)</f>
        <v>MIDLANDS COMMISSIONING REGION</v>
      </c>
      <c r="E60" s="1" t="str">
        <f>[1]Calc_TrustCollection!C63</f>
        <v>University Hospitals Birmingham NHS Foundation Trust</v>
      </c>
      <c r="F60" s="3" t="str">
        <f>[1]Calc_TrustCollection!AN63</f>
        <v>Y</v>
      </c>
      <c r="G60" s="3" t="str">
        <f>[1]Calc_TrustCollection!AO63</f>
        <v>Y</v>
      </c>
      <c r="H60" s="3" t="str">
        <f>[1]Calc_TrustCollection!AP63</f>
        <v>Y</v>
      </c>
      <c r="I60" s="3" t="str">
        <f>[1]Calc_TrustCollection!AQ63</f>
        <v>Y</v>
      </c>
      <c r="J60" s="3" t="str">
        <f>[1]Calc_TrustCollection!AR63</f>
        <v>Y</v>
      </c>
      <c r="K60" s="3" t="str">
        <f>[1]Calc_TrustCollection!AS63</f>
        <v>N</v>
      </c>
      <c r="L60" s="3" t="str">
        <f>[1]Calc_TrustCollection!AT63</f>
        <v>Y</v>
      </c>
      <c r="M60" s="3" t="str">
        <f>[1]Calc_TrustCollection!AU63</f>
        <v>Y</v>
      </c>
      <c r="N60" s="3" t="str">
        <f>[1]Calc_TrustCollection!AV63</f>
        <v>Y</v>
      </c>
      <c r="O60" s="3" t="str">
        <f>[1]Calc_TrustCollection!AW63</f>
        <v>Y</v>
      </c>
      <c r="P60" s="1">
        <f t="shared" si="0"/>
        <v>9</v>
      </c>
      <c r="Q60" s="1" t="str">
        <f t="shared" si="1"/>
        <v>Less than 10</v>
      </c>
    </row>
    <row r="61" spans="1:21" x14ac:dyDescent="0.35">
      <c r="A61" s="1"/>
      <c r="B61" s="1" t="str">
        <f>[1]Calc_TrustCollection!A64</f>
        <v>RL4</v>
      </c>
      <c r="C61" s="1" t="str">
        <f>[1]Calc_TrustCollection!B64</f>
        <v>T359</v>
      </c>
      <c r="D61" s="1" t="str">
        <f>VLOOKUP(C61,[1]Sheet2!$A$2:$B$808,2,FALSE)</f>
        <v>MIDLANDS COMMISSIONING REGION</v>
      </c>
      <c r="E61" s="1" t="str">
        <f>[1]Calc_TrustCollection!C64</f>
        <v>Royal Wolverhampton Hospitals NHS Trust</v>
      </c>
      <c r="F61" s="3" t="str">
        <f>[1]Calc_TrustCollection!AN64</f>
        <v>Y</v>
      </c>
      <c r="G61" s="3" t="str">
        <f>[1]Calc_TrustCollection!AO64</f>
        <v>Y</v>
      </c>
      <c r="H61" s="3" t="str">
        <f>[1]Calc_TrustCollection!AP64</f>
        <v>Y</v>
      </c>
      <c r="I61" s="3" t="str">
        <f>[1]Calc_TrustCollection!AQ64</f>
        <v>Y</v>
      </c>
      <c r="J61" s="3" t="str">
        <f>[1]Calc_TrustCollection!AR64</f>
        <v>Y</v>
      </c>
      <c r="K61" s="3" t="str">
        <f>[1]Calc_TrustCollection!AS64</f>
        <v>Y</v>
      </c>
      <c r="L61" s="3" t="str">
        <f>[1]Calc_TrustCollection!AT64</f>
        <v>Y</v>
      </c>
      <c r="M61" s="3" t="str">
        <f>[1]Calc_TrustCollection!AU64</f>
        <v>Y</v>
      </c>
      <c r="N61" s="3" t="str">
        <f>[1]Calc_TrustCollection!AV64</f>
        <v>Y</v>
      </c>
      <c r="O61" s="3" t="str">
        <f>[1]Calc_TrustCollection!AW64</f>
        <v>Y</v>
      </c>
      <c r="P61" s="1">
        <f t="shared" si="0"/>
        <v>10</v>
      </c>
      <c r="Q61" s="1" t="str">
        <f t="shared" si="1"/>
        <v>10 out of 10</v>
      </c>
    </row>
    <row r="62" spans="1:21" x14ac:dyDescent="0.35">
      <c r="A62" s="1"/>
      <c r="B62" s="1" t="str">
        <f>[1]Calc_TrustCollection!A65</f>
        <v>RA4</v>
      </c>
      <c r="C62" s="1" t="str">
        <f>[1]Calc_TrustCollection!B65</f>
        <v>T360</v>
      </c>
      <c r="D62" s="1" t="str">
        <f>VLOOKUP(C62,[1]Sheet2!$A$2:$B$808,2,FALSE)</f>
        <v>SOUTH WEST COMMISSIONING REGION</v>
      </c>
      <c r="E62" s="1" t="str">
        <f>[1]Calc_TrustCollection!C65</f>
        <v>Yeovil District Hospital NHS Foundation Trust</v>
      </c>
      <c r="F62" s="3" t="str">
        <f>[1]Calc_TrustCollection!AN65</f>
        <v>Y</v>
      </c>
      <c r="G62" s="3" t="str">
        <f>[1]Calc_TrustCollection!AO65</f>
        <v>Y</v>
      </c>
      <c r="H62" s="3" t="str">
        <f>[1]Calc_TrustCollection!AP65</f>
        <v>Y</v>
      </c>
      <c r="I62" s="3" t="str">
        <f>[1]Calc_TrustCollection!AQ65</f>
        <v>Y</v>
      </c>
      <c r="J62" s="3" t="str">
        <f>[1]Calc_TrustCollection!AR65</f>
        <v>Y</v>
      </c>
      <c r="K62" s="3" t="str">
        <f>[1]Calc_TrustCollection!AS65</f>
        <v>Y</v>
      </c>
      <c r="L62" s="3" t="str">
        <f>[1]Calc_TrustCollection!AT65</f>
        <v>Y</v>
      </c>
      <c r="M62" s="3" t="str">
        <f>[1]Calc_TrustCollection!AU65</f>
        <v>Y</v>
      </c>
      <c r="N62" s="3" t="str">
        <f>[1]Calc_TrustCollection!AV65</f>
        <v>Y</v>
      </c>
      <c r="O62" s="3" t="str">
        <f>[1]Calc_TrustCollection!AW65</f>
        <v>Y</v>
      </c>
      <c r="P62" s="1">
        <f t="shared" si="0"/>
        <v>10</v>
      </c>
      <c r="Q62" s="1" t="str">
        <f t="shared" si="1"/>
        <v>10 out of 10</v>
      </c>
    </row>
    <row r="63" spans="1:21" x14ac:dyDescent="0.35">
      <c r="A63" s="1"/>
      <c r="B63" s="1" t="str">
        <f>[1]Calc_TrustCollection!A66</f>
        <v>RCX</v>
      </c>
      <c r="C63" s="1" t="str">
        <f>[1]Calc_TrustCollection!B66</f>
        <v>T362</v>
      </c>
      <c r="D63" s="1" t="str">
        <f>VLOOKUP(C63,[1]Sheet2!$A$2:$B$808,2,FALSE)</f>
        <v>EAST OF ENGLAND COMMISSIONING REGION</v>
      </c>
      <c r="E63" s="1" t="str">
        <f>[1]Calc_TrustCollection!C66</f>
        <v>Queen Elizabeth Hospital King's Lynn NHS Foundation Trust</v>
      </c>
      <c r="F63" s="3" t="str">
        <f>[1]Calc_TrustCollection!AN66</f>
        <v>Y</v>
      </c>
      <c r="G63" s="3" t="str">
        <f>[1]Calc_TrustCollection!AO66</f>
        <v>Y</v>
      </c>
      <c r="H63" s="3" t="str">
        <f>[1]Calc_TrustCollection!AP66</f>
        <v>Y</v>
      </c>
      <c r="I63" s="3" t="str">
        <f>[1]Calc_TrustCollection!AQ66</f>
        <v>Y</v>
      </c>
      <c r="J63" s="3" t="str">
        <f>[1]Calc_TrustCollection!AR66</f>
        <v>Y</v>
      </c>
      <c r="K63" s="3" t="str">
        <f>[1]Calc_TrustCollection!AS66</f>
        <v>Y</v>
      </c>
      <c r="L63" s="3" t="str">
        <f>[1]Calc_TrustCollection!AT66</f>
        <v>Y</v>
      </c>
      <c r="M63" s="3" t="str">
        <f>[1]Calc_TrustCollection!AU66</f>
        <v>Y</v>
      </c>
      <c r="N63" s="3" t="str">
        <f>[1]Calc_TrustCollection!AV66</f>
        <v>Y</v>
      </c>
      <c r="O63" s="3" t="str">
        <f>[1]Calc_TrustCollection!AW66</f>
        <v>Y</v>
      </c>
      <c r="P63" s="1">
        <f t="shared" si="0"/>
        <v>10</v>
      </c>
      <c r="Q63" s="1" t="str">
        <f t="shared" si="1"/>
        <v>10 out of 10</v>
      </c>
    </row>
    <row r="64" spans="1:21" x14ac:dyDescent="0.35">
      <c r="A64" s="1"/>
      <c r="B64" s="1" t="str">
        <f>[1]Calc_TrustCollection!A67</f>
        <v>RJZ</v>
      </c>
      <c r="C64" s="1" t="str">
        <f>[1]Calc_TrustCollection!B67</f>
        <v>T383</v>
      </c>
      <c r="D64" s="1" t="str">
        <f>VLOOKUP(C64,[1]Sheet2!$A$2:$B$808,2,FALSE)</f>
        <v>LONDON COMMISSIONING REGION</v>
      </c>
      <c r="E64" s="1" t="str">
        <f>[1]Calc_TrustCollection!C67</f>
        <v>King's College Hospital NHS Foundation Trust</v>
      </c>
      <c r="F64" s="3" t="str">
        <f>[1]Calc_TrustCollection!AN67</f>
        <v>N</v>
      </c>
      <c r="G64" s="3" t="str">
        <f>[1]Calc_TrustCollection!AO67</f>
        <v>Y</v>
      </c>
      <c r="H64" s="3" t="str">
        <f>[1]Calc_TrustCollection!AP67</f>
        <v>N</v>
      </c>
      <c r="I64" s="3" t="str">
        <f>[1]Calc_TrustCollection!AQ67</f>
        <v>Y</v>
      </c>
      <c r="J64" s="3" t="str">
        <f>[1]Calc_TrustCollection!AR67</f>
        <v>Y</v>
      </c>
      <c r="K64" s="3" t="str">
        <f>[1]Calc_TrustCollection!AS67</f>
        <v>Y</v>
      </c>
      <c r="L64" s="3" t="str">
        <f>[1]Calc_TrustCollection!AT67</f>
        <v>Y</v>
      </c>
      <c r="M64" s="3" t="str">
        <f>[1]Calc_TrustCollection!AU67</f>
        <v>N</v>
      </c>
      <c r="N64" s="3" t="str">
        <f>[1]Calc_TrustCollection!AV67</f>
        <v>Y</v>
      </c>
      <c r="O64" s="3" t="str">
        <f>[1]Calc_TrustCollection!AW67</f>
        <v>Y</v>
      </c>
      <c r="P64" s="1">
        <f t="shared" si="0"/>
        <v>7</v>
      </c>
      <c r="Q64" s="1" t="str">
        <f t="shared" si="1"/>
        <v>Less than 10</v>
      </c>
    </row>
    <row r="65" spans="1:21" x14ac:dyDescent="0.35">
      <c r="A65" s="1"/>
      <c r="B65" s="1" t="str">
        <f>[1]Calc_TrustCollection!A68</f>
        <v>RAE</v>
      </c>
      <c r="C65" s="1" t="str">
        <f>[1]Calc_TrustCollection!B68</f>
        <v>T389</v>
      </c>
      <c r="D65" s="1" t="str">
        <f>VLOOKUP(C65,[1]Sheet2!$A$2:$B$808,2,FALSE)</f>
        <v>NORTH EAST AND YORKSHIRE COMMISSIONING REGION</v>
      </c>
      <c r="E65" s="1" t="str">
        <f>[1]Calc_TrustCollection!C68</f>
        <v>Bradford Teaching Hospitals NHS Foundation Trust</v>
      </c>
      <c r="F65" s="3"/>
      <c r="G65" s="3"/>
      <c r="H65" s="3"/>
      <c r="I65" s="3"/>
      <c r="J65" s="3"/>
      <c r="K65" s="3"/>
      <c r="L65" s="3"/>
      <c r="M65" s="3"/>
      <c r="N65" s="3"/>
      <c r="O65" s="3"/>
      <c r="P65" s="1" t="s">
        <v>35</v>
      </c>
      <c r="Q65" s="1" t="s">
        <v>35</v>
      </c>
    </row>
    <row r="66" spans="1:21" x14ac:dyDescent="0.35">
      <c r="A66" s="1"/>
      <c r="B66" s="1" t="str">
        <f>[1]Calc_TrustCollection!A69</f>
        <v>RA2</v>
      </c>
      <c r="C66" s="1" t="str">
        <f>[1]Calc_TrustCollection!B69</f>
        <v>T393</v>
      </c>
      <c r="D66" s="1" t="str">
        <f>VLOOKUP(C66,[1]Sheet2!$A$2:$B$808,2,FALSE)</f>
        <v>SOUTH EAST COMMISSIONING REGION</v>
      </c>
      <c r="E66" s="1" t="str">
        <f>[1]Calc_TrustCollection!C69</f>
        <v>Royal Surrey County Hospital NHS Foundation Trust</v>
      </c>
      <c r="F66" s="3" t="str">
        <f>[1]Calc_TrustCollection!AN69</f>
        <v>Y</v>
      </c>
      <c r="G66" s="3" t="str">
        <f>[1]Calc_TrustCollection!AO69</f>
        <v>Y</v>
      </c>
      <c r="H66" s="3" t="str">
        <f>[1]Calc_TrustCollection!AP69</f>
        <v>Y</v>
      </c>
      <c r="I66" s="3" t="str">
        <f>[1]Calc_TrustCollection!AQ69</f>
        <v>Y</v>
      </c>
      <c r="J66" s="3" t="str">
        <f>[1]Calc_TrustCollection!AR69</f>
        <v>Y</v>
      </c>
      <c r="K66" s="3" t="str">
        <f>[1]Calc_TrustCollection!AS69</f>
        <v>Y</v>
      </c>
      <c r="L66" s="3" t="str">
        <f>[1]Calc_TrustCollection!AT69</f>
        <v>Y</v>
      </c>
      <c r="M66" s="3" t="str">
        <f>[1]Calc_TrustCollection!AU69</f>
        <v>Y</v>
      </c>
      <c r="N66" s="3" t="str">
        <f>[1]Calc_TrustCollection!AV69</f>
        <v>Y</v>
      </c>
      <c r="O66" s="3" t="str">
        <f>[1]Calc_TrustCollection!AW69</f>
        <v>Y</v>
      </c>
      <c r="P66" s="1">
        <f t="shared" si="0"/>
        <v>10</v>
      </c>
      <c r="Q66" s="1" t="str">
        <f t="shared" si="1"/>
        <v>10 out of 10</v>
      </c>
    </row>
    <row r="67" spans="1:21" x14ac:dyDescent="0.35">
      <c r="A67" s="1"/>
      <c r="B67" s="1" t="str">
        <f>[1]Calc_TrustCollection!A70</f>
        <v>RNZ</v>
      </c>
      <c r="C67" s="1" t="str">
        <f>[1]Calc_TrustCollection!B70</f>
        <v>T398</v>
      </c>
      <c r="D67" s="1" t="str">
        <f>VLOOKUP(C67,[1]Sheet2!$A$2:$B$808,2,FALSE)</f>
        <v>SOUTH WEST COMMISSIONING REGION</v>
      </c>
      <c r="E67" s="1" t="str">
        <f>[1]Calc_TrustCollection!C70</f>
        <v>Salisbury NHS Foundation Trust</v>
      </c>
      <c r="F67" s="3" t="str">
        <f>[1]Calc_TrustCollection!AN70</f>
        <v>Y</v>
      </c>
      <c r="G67" s="3" t="str">
        <f>[1]Calc_TrustCollection!AO70</f>
        <v>Y</v>
      </c>
      <c r="H67" s="3" t="str">
        <f>[1]Calc_TrustCollection!AP70</f>
        <v>N</v>
      </c>
      <c r="I67" s="3" t="str">
        <f>[1]Calc_TrustCollection!AQ70</f>
        <v>Y</v>
      </c>
      <c r="J67" s="3" t="str">
        <f>[1]Calc_TrustCollection!AR70</f>
        <v>Y</v>
      </c>
      <c r="K67" s="3" t="str">
        <f>[1]Calc_TrustCollection!AS70</f>
        <v>N</v>
      </c>
      <c r="L67" s="3" t="str">
        <f>[1]Calc_TrustCollection!AT70</f>
        <v>Y</v>
      </c>
      <c r="M67" s="3" t="str">
        <f>[1]Calc_TrustCollection!AU70</f>
        <v>N</v>
      </c>
      <c r="N67" s="3" t="str">
        <f>[1]Calc_TrustCollection!AV70</f>
        <v>N</v>
      </c>
      <c r="O67" s="3" t="str">
        <f>[1]Calc_TrustCollection!AW70</f>
        <v>N</v>
      </c>
      <c r="P67" s="1">
        <f t="shared" si="0"/>
        <v>5</v>
      </c>
      <c r="Q67" s="1" t="str">
        <f t="shared" si="1"/>
        <v>Less than 10</v>
      </c>
    </row>
    <row r="68" spans="1:21" x14ac:dyDescent="0.35">
      <c r="A68" s="1"/>
      <c r="B68" s="1" t="str">
        <f>[1]Calc_TrustCollection!A71</f>
        <v>RQM</v>
      </c>
      <c r="C68" s="1" t="str">
        <f>[1]Calc_TrustCollection!B71</f>
        <v>T411</v>
      </c>
      <c r="D68" s="1" t="str">
        <f>VLOOKUP(C68,[1]Sheet2!$A$2:$B$808,2,FALSE)</f>
        <v>LONDON COMMISSIONING REGION</v>
      </c>
      <c r="E68" s="1" t="str">
        <f>[1]Calc_TrustCollection!C71</f>
        <v>Chelsea and Westminster Hospital NHS Foundation Trust</v>
      </c>
      <c r="F68" s="3" t="str">
        <f>[1]Calc_TrustCollection!AN71</f>
        <v>Y</v>
      </c>
      <c r="G68" s="3" t="str">
        <f>[1]Calc_TrustCollection!AO71</f>
        <v>Y</v>
      </c>
      <c r="H68" s="3" t="str">
        <f>[1]Calc_TrustCollection!AP71</f>
        <v>Y</v>
      </c>
      <c r="I68" s="3" t="str">
        <f>[1]Calc_TrustCollection!AQ71</f>
        <v>Y</v>
      </c>
      <c r="J68" s="3" t="str">
        <f>[1]Calc_TrustCollection!AR71</f>
        <v>Y</v>
      </c>
      <c r="K68" s="3" t="str">
        <f>[1]Calc_TrustCollection!AS71</f>
        <v>Y</v>
      </c>
      <c r="L68" s="3" t="str">
        <f>[1]Calc_TrustCollection!AT71</f>
        <v>Y</v>
      </c>
      <c r="M68" s="3" t="str">
        <f>[1]Calc_TrustCollection!AU71</f>
        <v>Y</v>
      </c>
      <c r="N68" s="3" t="str">
        <f>[1]Calc_TrustCollection!AV71</f>
        <v>Y</v>
      </c>
      <c r="O68" s="3" t="str">
        <f>[1]Calc_TrustCollection!AW71</f>
        <v>Y</v>
      </c>
      <c r="P68" s="1">
        <f t="shared" ref="P68:P125" si="2">COUNTIF(F68:O68,"Y")</f>
        <v>10</v>
      </c>
      <c r="Q68" s="1" t="str">
        <f t="shared" si="1"/>
        <v>10 out of 10</v>
      </c>
    </row>
    <row r="69" spans="1:21" x14ac:dyDescent="0.35">
      <c r="A69" s="1"/>
      <c r="B69" s="1" t="str">
        <f>[1]Calc_TrustCollection!A72</f>
        <v>RJR</v>
      </c>
      <c r="C69" s="1" t="str">
        <f>[1]Calc_TrustCollection!B72</f>
        <v>T422</v>
      </c>
      <c r="D69" s="1" t="str">
        <f>VLOOKUP(C69,[1]Sheet2!$A$2:$B$808,2,FALSE)</f>
        <v>NORTH WEST COMMISSIONING REGION</v>
      </c>
      <c r="E69" s="1" t="str">
        <f>[1]Calc_TrustCollection!C72</f>
        <v>Countess of Chester Hospital NHS Foundation Trust</v>
      </c>
      <c r="F69" s="3" t="str">
        <f>[1]Calc_TrustCollection!AN72</f>
        <v>Y</v>
      </c>
      <c r="G69" s="3" t="str">
        <f>[1]Calc_TrustCollection!AO72</f>
        <v>Y</v>
      </c>
      <c r="H69" s="3" t="str">
        <f>[1]Calc_TrustCollection!AP72</f>
        <v>Y</v>
      </c>
      <c r="I69" s="3" t="str">
        <f>[1]Calc_TrustCollection!AQ72</f>
        <v>Y</v>
      </c>
      <c r="J69" s="3" t="str">
        <f>[1]Calc_TrustCollection!AR72</f>
        <v>Y</v>
      </c>
      <c r="K69" s="3" t="str">
        <f>[1]Calc_TrustCollection!AS72</f>
        <v>N</v>
      </c>
      <c r="L69" s="3" t="str">
        <f>[1]Calc_TrustCollection!AT72</f>
        <v>Y</v>
      </c>
      <c r="M69" s="3" t="str">
        <f>[1]Calc_TrustCollection!AU72</f>
        <v>N</v>
      </c>
      <c r="N69" s="3" t="str">
        <f>[1]Calc_TrustCollection!AV72</f>
        <v>Y</v>
      </c>
      <c r="O69" s="3" t="str">
        <f>[1]Calc_TrustCollection!AW72</f>
        <v>Y</v>
      </c>
      <c r="P69" s="1">
        <f t="shared" si="2"/>
        <v>8</v>
      </c>
      <c r="Q69" s="1" t="str">
        <f t="shared" ref="Q69:Q125" si="3">IF(P69=10,"10 out of 10","Less than 10")</f>
        <v>Less than 10</v>
      </c>
    </row>
    <row r="70" spans="1:21" x14ac:dyDescent="0.35">
      <c r="A70" s="1"/>
      <c r="B70" s="1" t="str">
        <f>[1]Calc_TrustCollection!A73</f>
        <v>RR8</v>
      </c>
      <c r="C70" s="1" t="str">
        <f>[1]Calc_TrustCollection!B73</f>
        <v>T455</v>
      </c>
      <c r="D70" s="1" t="str">
        <f>VLOOKUP(C70,[1]Sheet2!$A$2:$B$808,2,FALSE)</f>
        <v>NORTH EAST AND YORKSHIRE COMMISSIONING REGION</v>
      </c>
      <c r="E70" s="1" t="str">
        <f>[1]Calc_TrustCollection!C73</f>
        <v>Leeds Teaching Hospitals NHS Trust</v>
      </c>
      <c r="F70" s="3" t="str">
        <f>[1]Calc_TrustCollection!AN73</f>
        <v>Y</v>
      </c>
      <c r="G70" s="3" t="str">
        <f>[1]Calc_TrustCollection!AO73</f>
        <v>Y</v>
      </c>
      <c r="H70" s="3" t="str">
        <f>[1]Calc_TrustCollection!AP73</f>
        <v>Y</v>
      </c>
      <c r="I70" s="3" t="str">
        <f>[1]Calc_TrustCollection!AQ73</f>
        <v>Y</v>
      </c>
      <c r="J70" s="3" t="str">
        <f>[1]Calc_TrustCollection!AR73</f>
        <v>Y</v>
      </c>
      <c r="K70" s="3" t="str">
        <f>[1]Calc_TrustCollection!AS73</f>
        <v>Y</v>
      </c>
      <c r="L70" s="3" t="str">
        <f>[1]Calc_TrustCollection!AT73</f>
        <v>Y</v>
      </c>
      <c r="M70" s="3" t="str">
        <f>[1]Calc_TrustCollection!AU73</f>
        <v>Y</v>
      </c>
      <c r="N70" s="3" t="str">
        <f>[1]Calc_TrustCollection!AV73</f>
        <v>Y</v>
      </c>
      <c r="O70" s="3" t="str">
        <f>[1]Calc_TrustCollection!AW73</f>
        <v>Y</v>
      </c>
      <c r="P70" s="1">
        <f t="shared" si="2"/>
        <v>10</v>
      </c>
      <c r="Q70" s="1" t="str">
        <f t="shared" si="3"/>
        <v>10 out of 10</v>
      </c>
    </row>
    <row r="71" spans="1:21" x14ac:dyDescent="0.35">
      <c r="A71" s="1"/>
      <c r="B71" s="1" t="str">
        <f>[1]Calc_TrustCollection!A74</f>
        <v>RR7</v>
      </c>
      <c r="C71" s="1" t="str">
        <f>[1]Calc_TrustCollection!B74</f>
        <v>T456</v>
      </c>
      <c r="D71" s="1" t="str">
        <f>VLOOKUP(C71,[1]Sheet2!$A$2:$B$808,2,FALSE)</f>
        <v>NORTH EAST AND YORKSHIRE COMMISSIONING REGION</v>
      </c>
      <c r="E71" s="1" t="str">
        <f>[1]Calc_TrustCollection!C74</f>
        <v>Gateshead Health NHS Foundation Trust</v>
      </c>
      <c r="F71" s="3" t="str">
        <f>[1]Calc_TrustCollection!AN74</f>
        <v>Y</v>
      </c>
      <c r="G71" s="3" t="str">
        <f>[1]Calc_TrustCollection!AO74</f>
        <v>Y</v>
      </c>
      <c r="H71" s="3" t="str">
        <f>[1]Calc_TrustCollection!AP74</f>
        <v>Y</v>
      </c>
      <c r="I71" s="3" t="str">
        <f>[1]Calc_TrustCollection!AQ74</f>
        <v>Y</v>
      </c>
      <c r="J71" s="3" t="str">
        <f>[1]Calc_TrustCollection!AR74</f>
        <v>Y</v>
      </c>
      <c r="K71" s="3" t="str">
        <f>[1]Calc_TrustCollection!AS74</f>
        <v>Y</v>
      </c>
      <c r="L71" s="3" t="str">
        <f>[1]Calc_TrustCollection!AT74</f>
        <v>Y</v>
      </c>
      <c r="M71" s="3" t="str">
        <f>[1]Calc_TrustCollection!AU74</f>
        <v>Y</v>
      </c>
      <c r="N71" s="3" t="str">
        <f>[1]Calc_TrustCollection!AV74</f>
        <v>Y</v>
      </c>
      <c r="O71" s="3" t="str">
        <f>[1]Calc_TrustCollection!AW74</f>
        <v>Y</v>
      </c>
      <c r="P71" s="1">
        <f t="shared" si="2"/>
        <v>10</v>
      </c>
      <c r="Q71" s="1" t="str">
        <f t="shared" si="3"/>
        <v>10 out of 10</v>
      </c>
    </row>
    <row r="72" spans="1:21" x14ac:dyDescent="0.35">
      <c r="A72" s="1"/>
      <c r="B72" s="1" t="str">
        <f>[1]Calc_TrustCollection!A75</f>
        <v>RTG</v>
      </c>
      <c r="C72" s="1" t="str">
        <f>[1]Calc_TrustCollection!B75</f>
        <v>T457</v>
      </c>
      <c r="D72" s="1" t="str">
        <f>VLOOKUP(C72,[1]Sheet2!$A$2:$B$808,2,FALSE)</f>
        <v>MIDLANDS COMMISSIONING REGION</v>
      </c>
      <c r="E72" s="1" t="str">
        <f>[1]Calc_TrustCollection!C75</f>
        <v xml:space="preserve">University Hospitals of Derby and Burton NHS Foundation Trust </v>
      </c>
      <c r="F72" s="3" t="str">
        <f>[1]Calc_TrustCollection!AN75</f>
        <v>Y</v>
      </c>
      <c r="G72" s="3" t="str">
        <f>[1]Calc_TrustCollection!AO75</f>
        <v>N</v>
      </c>
      <c r="H72" s="3" t="str">
        <f>[1]Calc_TrustCollection!AP75</f>
        <v>N</v>
      </c>
      <c r="I72" s="3" t="str">
        <f>[1]Calc_TrustCollection!AQ75</f>
        <v>N</v>
      </c>
      <c r="J72" s="3" t="str">
        <f>[1]Calc_TrustCollection!AR75</f>
        <v>N</v>
      </c>
      <c r="K72" s="3" t="str">
        <f>[1]Calc_TrustCollection!AS75</f>
        <v>N</v>
      </c>
      <c r="L72" s="3" t="str">
        <f>[1]Calc_TrustCollection!AT75</f>
        <v>Y</v>
      </c>
      <c r="M72" s="3" t="str">
        <f>[1]Calc_TrustCollection!AU75</f>
        <v>N</v>
      </c>
      <c r="N72" s="3" t="str">
        <f>[1]Calc_TrustCollection!AV75</f>
        <v>N</v>
      </c>
      <c r="O72" s="3" t="str">
        <f>[1]Calc_TrustCollection!AW75</f>
        <v>Y</v>
      </c>
      <c r="P72" s="1">
        <f t="shared" si="2"/>
        <v>3</v>
      </c>
      <c r="Q72" s="1" t="str">
        <f t="shared" si="3"/>
        <v>Less than 10</v>
      </c>
      <c r="T72" s="23" t="s">
        <v>29</v>
      </c>
      <c r="U72"/>
    </row>
    <row r="73" spans="1:21" x14ac:dyDescent="0.35">
      <c r="A73" s="1"/>
      <c r="B73" s="1" t="str">
        <f>[1]Calc_TrustCollection!A76</f>
        <v>RTK</v>
      </c>
      <c r="C73" s="1" t="str">
        <f>[1]Calc_TrustCollection!B76</f>
        <v>T460</v>
      </c>
      <c r="D73" s="1" t="str">
        <f>VLOOKUP(C73,[1]Sheet2!$A$2:$B$808,2,FALSE)</f>
        <v>SOUTH EAST COMMISSIONING REGION</v>
      </c>
      <c r="E73" s="1" t="str">
        <f>[1]Calc_TrustCollection!C76</f>
        <v>Ashford and St Peter's Hospitals NHS Foundation Trust</v>
      </c>
      <c r="F73" s="3"/>
      <c r="G73" s="3"/>
      <c r="H73" s="3"/>
      <c r="I73" s="3"/>
      <c r="J73" s="3"/>
      <c r="K73" s="3"/>
      <c r="L73" s="3"/>
      <c r="M73" s="3"/>
      <c r="N73" s="3"/>
      <c r="O73" s="3"/>
      <c r="P73" s="1" t="s">
        <v>35</v>
      </c>
      <c r="Q73" s="1" t="s">
        <v>35</v>
      </c>
      <c r="T73" s="24" t="s">
        <v>26</v>
      </c>
      <c r="U73" s="22">
        <v>0.61111111111111116</v>
      </c>
    </row>
    <row r="74" spans="1:21" x14ac:dyDescent="0.35">
      <c r="A74" s="1"/>
      <c r="B74" s="1" t="str">
        <f>[1]Calc_TrustCollection!A77</f>
        <v>RTX</v>
      </c>
      <c r="C74" s="1" t="str">
        <f>[1]Calc_TrustCollection!B77</f>
        <v>T462</v>
      </c>
      <c r="D74" s="1" t="str">
        <f>VLOOKUP(C74,[1]Sheet2!$A$2:$B$808,2,FALSE)</f>
        <v>NORTH WEST COMMISSIONING REGION</v>
      </c>
      <c r="E74" s="1" t="str">
        <f>[1]Calc_TrustCollection!C77</f>
        <v>University Hospitals of Morecambe Bay NHS Foundation Trust</v>
      </c>
      <c r="F74" s="3" t="str">
        <f>[1]Calc_TrustCollection!AN77</f>
        <v>Y</v>
      </c>
      <c r="G74" s="3" t="str">
        <f>[1]Calc_TrustCollection!AO77</f>
        <v>Y</v>
      </c>
      <c r="H74" s="3" t="str">
        <f>[1]Calc_TrustCollection!AP77</f>
        <v>N</v>
      </c>
      <c r="I74" s="3" t="str">
        <f>[1]Calc_TrustCollection!AQ77</f>
        <v>Y</v>
      </c>
      <c r="J74" s="3" t="str">
        <f>[1]Calc_TrustCollection!AR77</f>
        <v>N</v>
      </c>
      <c r="K74" s="3" t="str">
        <f>[1]Calc_TrustCollection!AS77</f>
        <v>Y</v>
      </c>
      <c r="L74" s="3" t="str">
        <f>[1]Calc_TrustCollection!AT77</f>
        <v>Y</v>
      </c>
      <c r="M74" s="3" t="str">
        <f>[1]Calc_TrustCollection!AU77</f>
        <v>Y</v>
      </c>
      <c r="N74" s="3" t="str">
        <f>[1]Calc_TrustCollection!AV77</f>
        <v>Y</v>
      </c>
      <c r="O74" s="3" t="str">
        <f>[1]Calc_TrustCollection!AW77</f>
        <v>N</v>
      </c>
      <c r="P74" s="1">
        <f t="shared" si="2"/>
        <v>7</v>
      </c>
      <c r="Q74" s="1" t="str">
        <f t="shared" si="3"/>
        <v>Less than 10</v>
      </c>
      <c r="T74" s="24" t="s">
        <v>27</v>
      </c>
      <c r="U74" s="22">
        <v>0.33333333333333331</v>
      </c>
    </row>
    <row r="75" spans="1:21" x14ac:dyDescent="0.35">
      <c r="A75" s="1"/>
      <c r="B75" s="1" t="str">
        <f>[1]Calc_TrustCollection!A78</f>
        <v>RXP</v>
      </c>
      <c r="C75" s="1" t="str">
        <f>[1]Calc_TrustCollection!B78</f>
        <v>T463</v>
      </c>
      <c r="D75" s="1" t="str">
        <f>VLOOKUP(C75,[1]Sheet2!$A$2:$B$808,2,FALSE)</f>
        <v>NORTH EAST AND YORKSHIRE COMMISSIONING REGION</v>
      </c>
      <c r="E75" s="1" t="str">
        <f>[1]Calc_TrustCollection!C78</f>
        <v>County Durham and Darlington NHS Foundation Trust</v>
      </c>
      <c r="F75" s="3" t="str">
        <f>[1]Calc_TrustCollection!AN78</f>
        <v>Y</v>
      </c>
      <c r="G75" s="3" t="str">
        <f>[1]Calc_TrustCollection!AO78</f>
        <v>Y</v>
      </c>
      <c r="H75" s="3" t="str">
        <f>[1]Calc_TrustCollection!AP78</f>
        <v>N</v>
      </c>
      <c r="I75" s="3" t="str">
        <f>[1]Calc_TrustCollection!AQ78</f>
        <v>Y</v>
      </c>
      <c r="J75" s="3" t="str">
        <f>[1]Calc_TrustCollection!AR78</f>
        <v>Y</v>
      </c>
      <c r="K75" s="3" t="str">
        <f>[1]Calc_TrustCollection!AS78</f>
        <v>Y</v>
      </c>
      <c r="L75" s="3" t="str">
        <f>[1]Calc_TrustCollection!AT78</f>
        <v>Y</v>
      </c>
      <c r="M75" s="3" t="str">
        <f>[1]Calc_TrustCollection!AU78</f>
        <v>N</v>
      </c>
      <c r="N75" s="3" t="str">
        <f>[1]Calc_TrustCollection!AV78</f>
        <v>Y</v>
      </c>
      <c r="O75" s="3" t="str">
        <f>[1]Calc_TrustCollection!AW78</f>
        <v>Y</v>
      </c>
      <c r="P75" s="1">
        <f t="shared" si="2"/>
        <v>8</v>
      </c>
      <c r="Q75" s="1" t="str">
        <f t="shared" si="3"/>
        <v>Less than 10</v>
      </c>
      <c r="T75" s="25" t="s">
        <v>35</v>
      </c>
      <c r="U75" s="22">
        <v>5.5555555555555552E-2</v>
      </c>
    </row>
    <row r="76" spans="1:21" x14ac:dyDescent="0.35">
      <c r="A76" s="1"/>
      <c r="B76" s="1" t="str">
        <f>[1]Calc_TrustCollection!A79</f>
        <v>RTP</v>
      </c>
      <c r="C76" s="1" t="str">
        <f>[1]Calc_TrustCollection!B79</f>
        <v>T466</v>
      </c>
      <c r="D76" s="1" t="str">
        <f>VLOOKUP(C76,[1]Sheet2!$A$2:$B$808,2,FALSE)</f>
        <v>SOUTH EAST COMMISSIONING REGION</v>
      </c>
      <c r="E76" s="1" t="str">
        <f>[1]Calc_TrustCollection!C79</f>
        <v>Surrey and Sussex Healthcare NHS Trust</v>
      </c>
      <c r="F76" s="3" t="str">
        <f>[1]Calc_TrustCollection!AN79</f>
        <v>Y</v>
      </c>
      <c r="G76" s="3" t="str">
        <f>[1]Calc_TrustCollection!AO79</f>
        <v>Y</v>
      </c>
      <c r="H76" s="3" t="str">
        <f>[1]Calc_TrustCollection!AP79</f>
        <v>Y</v>
      </c>
      <c r="I76" s="3" t="str">
        <f>[1]Calc_TrustCollection!AQ79</f>
        <v>Y</v>
      </c>
      <c r="J76" s="3" t="str">
        <f>[1]Calc_TrustCollection!AR79</f>
        <v>Y</v>
      </c>
      <c r="K76" s="3" t="str">
        <f>[1]Calc_TrustCollection!AS79</f>
        <v>Y</v>
      </c>
      <c r="L76" s="3" t="str">
        <f>[1]Calc_TrustCollection!AT79</f>
        <v>Y</v>
      </c>
      <c r="M76" s="3" t="str">
        <f>[1]Calc_TrustCollection!AU79</f>
        <v>Y</v>
      </c>
      <c r="N76" s="3" t="str">
        <f>[1]Calc_TrustCollection!AV79</f>
        <v>Y</v>
      </c>
      <c r="O76" s="3" t="str">
        <f>[1]Calc_TrustCollection!AW79</f>
        <v>Y</v>
      </c>
      <c r="P76" s="1">
        <f t="shared" si="2"/>
        <v>10</v>
      </c>
      <c r="Q76" s="1" t="str">
        <f t="shared" si="3"/>
        <v>10 out of 10</v>
      </c>
    </row>
    <row r="77" spans="1:21" x14ac:dyDescent="0.35">
      <c r="A77" s="1"/>
      <c r="B77" s="1" t="str">
        <f>[1]Calc_TrustCollection!A80</f>
        <v>RTD</v>
      </c>
      <c r="C77" s="1" t="str">
        <f>[1]Calc_TrustCollection!B80</f>
        <v>T467</v>
      </c>
      <c r="D77" s="1" t="str">
        <f>VLOOKUP(C77,[1]Sheet2!$A$2:$B$808,2,FALSE)</f>
        <v>NORTH EAST AND YORKSHIRE COMMISSIONING REGION</v>
      </c>
      <c r="E77" s="1" t="str">
        <f>[1]Calc_TrustCollection!C80</f>
        <v>The Newcastle Upon Tyne Hospitals NHS Foundation Trust</v>
      </c>
      <c r="F77" s="3" t="str">
        <f>[1]Calc_TrustCollection!AN80</f>
        <v>Y</v>
      </c>
      <c r="G77" s="3" t="str">
        <f>[1]Calc_TrustCollection!AO80</f>
        <v>Y</v>
      </c>
      <c r="H77" s="3" t="str">
        <f>[1]Calc_TrustCollection!AP80</f>
        <v>Y</v>
      </c>
      <c r="I77" s="3" t="str">
        <f>[1]Calc_TrustCollection!AQ80</f>
        <v>Y</v>
      </c>
      <c r="J77" s="3" t="str">
        <f>[1]Calc_TrustCollection!AR80</f>
        <v>Y</v>
      </c>
      <c r="K77" s="3" t="str">
        <f>[1]Calc_TrustCollection!AS80</f>
        <v>Y</v>
      </c>
      <c r="L77" s="3" t="str">
        <f>[1]Calc_TrustCollection!AT80</f>
        <v>Y</v>
      </c>
      <c r="M77" s="3" t="str">
        <f>[1]Calc_TrustCollection!AU80</f>
        <v>Y</v>
      </c>
      <c r="N77" s="3" t="str">
        <f>[1]Calc_TrustCollection!AV80</f>
        <v>Y</v>
      </c>
      <c r="O77" s="3" t="str">
        <f>[1]Calc_TrustCollection!AW80</f>
        <v>Y</v>
      </c>
      <c r="P77" s="1">
        <f t="shared" si="2"/>
        <v>10</v>
      </c>
      <c r="Q77" s="1" t="str">
        <f t="shared" si="3"/>
        <v>10 out of 10</v>
      </c>
    </row>
    <row r="78" spans="1:21" x14ac:dyDescent="0.35">
      <c r="A78" s="1"/>
      <c r="B78" s="1" t="str">
        <f>[1]Calc_TrustCollection!A81</f>
        <v>RTF</v>
      </c>
      <c r="C78" s="1" t="str">
        <f>[1]Calc_TrustCollection!B81</f>
        <v>T468</v>
      </c>
      <c r="D78" s="1" t="str">
        <f>VLOOKUP(C78,[1]Sheet2!$A$2:$B$808,2,FALSE)</f>
        <v>NORTH EAST AND YORKSHIRE COMMISSIONING REGION</v>
      </c>
      <c r="E78" s="1" t="str">
        <f>[1]Calc_TrustCollection!C81</f>
        <v>Northumbria Healthcare NHS Foundation Trust</v>
      </c>
      <c r="F78" s="3" t="str">
        <f>[1]Calc_TrustCollection!AN81</f>
        <v>Y</v>
      </c>
      <c r="G78" s="3" t="str">
        <f>[1]Calc_TrustCollection!AO81</f>
        <v>Y</v>
      </c>
      <c r="H78" s="3" t="str">
        <f>[1]Calc_TrustCollection!AP81</f>
        <v>Y</v>
      </c>
      <c r="I78" s="3" t="str">
        <f>[1]Calc_TrustCollection!AQ81</f>
        <v>Y</v>
      </c>
      <c r="J78" s="3" t="str">
        <f>[1]Calc_TrustCollection!AR81</f>
        <v>Y</v>
      </c>
      <c r="K78" s="3" t="str">
        <f>[1]Calc_TrustCollection!AS81</f>
        <v>Y</v>
      </c>
      <c r="L78" s="3" t="str">
        <f>[1]Calc_TrustCollection!AT81</f>
        <v>Y</v>
      </c>
      <c r="M78" s="3" t="str">
        <f>[1]Calc_TrustCollection!AU81</f>
        <v>Y</v>
      </c>
      <c r="N78" s="3" t="str">
        <f>[1]Calc_TrustCollection!AV81</f>
        <v>Y</v>
      </c>
      <c r="O78" s="3" t="str">
        <f>[1]Calc_TrustCollection!AW81</f>
        <v>Y</v>
      </c>
      <c r="P78" s="1">
        <f t="shared" si="2"/>
        <v>10</v>
      </c>
      <c r="Q78" s="1" t="str">
        <f t="shared" si="3"/>
        <v>10 out of 10</v>
      </c>
    </row>
    <row r="79" spans="1:21" x14ac:dyDescent="0.35">
      <c r="A79" s="1"/>
      <c r="B79" s="1" t="str">
        <f>[1]Calc_TrustCollection!A82</f>
        <v>RVW</v>
      </c>
      <c r="C79" s="1" t="str">
        <f>[1]Calc_TrustCollection!B82</f>
        <v>T487</v>
      </c>
      <c r="D79" s="1" t="str">
        <f>VLOOKUP(C79,[1]Sheet2!$A$2:$B$808,2,FALSE)</f>
        <v>NORTH EAST AND YORKSHIRE COMMISSIONING REGION</v>
      </c>
      <c r="E79" s="1" t="str">
        <f>[1]Calc_TrustCollection!C82</f>
        <v>North Tees and Hartlepool NHS Foundation Trust</v>
      </c>
      <c r="F79" s="3" t="str">
        <f>[1]Calc_TrustCollection!AN82</f>
        <v>Y</v>
      </c>
      <c r="G79" s="3" t="str">
        <f>[1]Calc_TrustCollection!AO82</f>
        <v>Y</v>
      </c>
      <c r="H79" s="3" t="str">
        <f>[1]Calc_TrustCollection!AP82</f>
        <v>Y</v>
      </c>
      <c r="I79" s="3" t="str">
        <f>[1]Calc_TrustCollection!AQ82</f>
        <v>Y</v>
      </c>
      <c r="J79" s="3" t="str">
        <f>[1]Calc_TrustCollection!AR82</f>
        <v>Y</v>
      </c>
      <c r="K79" s="3" t="str">
        <f>[1]Calc_TrustCollection!AS82</f>
        <v>N</v>
      </c>
      <c r="L79" s="3" t="str">
        <f>[1]Calc_TrustCollection!AT82</f>
        <v>Y</v>
      </c>
      <c r="M79" s="3" t="str">
        <f>[1]Calc_TrustCollection!AU82</f>
        <v>N</v>
      </c>
      <c r="N79" s="3" t="str">
        <f>[1]Calc_TrustCollection!AV82</f>
        <v>N</v>
      </c>
      <c r="O79" s="3" t="str">
        <f>[1]Calc_TrustCollection!AW82</f>
        <v>Y</v>
      </c>
      <c r="P79" s="1">
        <f t="shared" si="2"/>
        <v>7</v>
      </c>
      <c r="Q79" s="1" t="str">
        <f t="shared" si="3"/>
        <v>Less than 10</v>
      </c>
    </row>
    <row r="80" spans="1:21" x14ac:dyDescent="0.35">
      <c r="A80" s="1"/>
      <c r="B80" s="1" t="str">
        <f>[1]Calc_TrustCollection!A83</f>
        <v>RVR</v>
      </c>
      <c r="C80" s="1" t="str">
        <f>[1]Calc_TrustCollection!B83</f>
        <v>T489</v>
      </c>
      <c r="D80" s="1" t="str">
        <f>VLOOKUP(C80,[1]Sheet2!$A$2:$B$808,2,FALSE)</f>
        <v>LONDON COMMISSIONING REGION</v>
      </c>
      <c r="E80" s="1" t="str">
        <f>[1]Calc_TrustCollection!C83</f>
        <v>Epsom and St Helier University Hospitals NHS Trust</v>
      </c>
      <c r="F80" s="3" t="str">
        <f>[1]Calc_TrustCollection!AN83</f>
        <v>Y</v>
      </c>
      <c r="G80" s="3" t="str">
        <f>[1]Calc_TrustCollection!AO83</f>
        <v>Y</v>
      </c>
      <c r="H80" s="3" t="str">
        <f>[1]Calc_TrustCollection!AP83</f>
        <v>N</v>
      </c>
      <c r="I80" s="3" t="str">
        <f>[1]Calc_TrustCollection!AQ83</f>
        <v>Y</v>
      </c>
      <c r="J80" s="3" t="str">
        <f>[1]Calc_TrustCollection!AR83</f>
        <v>N</v>
      </c>
      <c r="K80" s="3" t="str">
        <f>[1]Calc_TrustCollection!AS83</f>
        <v>N</v>
      </c>
      <c r="L80" s="3" t="str">
        <f>[1]Calc_TrustCollection!AT83</f>
        <v>Y</v>
      </c>
      <c r="M80" s="3" t="str">
        <f>[1]Calc_TrustCollection!AU83</f>
        <v>N</v>
      </c>
      <c r="N80" s="3" t="str">
        <f>[1]Calc_TrustCollection!AV83</f>
        <v>Y</v>
      </c>
      <c r="O80" s="3" t="str">
        <f>[1]Calc_TrustCollection!AW83</f>
        <v>Y</v>
      </c>
      <c r="P80" s="1">
        <f t="shared" si="2"/>
        <v>6</v>
      </c>
      <c r="Q80" s="1" t="str">
        <f t="shared" si="3"/>
        <v>Less than 10</v>
      </c>
    </row>
    <row r="81" spans="1:21" x14ac:dyDescent="0.35">
      <c r="A81" s="1"/>
      <c r="B81" s="1" t="str">
        <f>[1]Calc_TrustCollection!A84</f>
        <v>RVV</v>
      </c>
      <c r="C81" s="1" t="str">
        <f>[1]Calc_TrustCollection!B84</f>
        <v>T491</v>
      </c>
      <c r="D81" s="1" t="str">
        <f>VLOOKUP(C81,[1]Sheet2!$A$2:$B$808,2,FALSE)</f>
        <v>SOUTH EAST COMMISSIONING REGION</v>
      </c>
      <c r="E81" s="1" t="str">
        <f>[1]Calc_TrustCollection!C84</f>
        <v>East Kent Hospitals University NHS Foundation Trust</v>
      </c>
      <c r="F81" s="3" t="str">
        <f>[1]Calc_TrustCollection!AN84</f>
        <v>Y</v>
      </c>
      <c r="G81" s="3" t="str">
        <f>[1]Calc_TrustCollection!AO84</f>
        <v>Y</v>
      </c>
      <c r="H81" s="3" t="str">
        <f>[1]Calc_TrustCollection!AP84</f>
        <v>Y</v>
      </c>
      <c r="I81" s="3" t="str">
        <f>[1]Calc_TrustCollection!AQ84</f>
        <v>Y</v>
      </c>
      <c r="J81" s="3" t="str">
        <f>[1]Calc_TrustCollection!AR84</f>
        <v>Y</v>
      </c>
      <c r="K81" s="3" t="str">
        <f>[1]Calc_TrustCollection!AS84</f>
        <v>Y</v>
      </c>
      <c r="L81" s="3" t="str">
        <f>[1]Calc_TrustCollection!AT84</f>
        <v>Y</v>
      </c>
      <c r="M81" s="3" t="str">
        <f>[1]Calc_TrustCollection!AU84</f>
        <v>N</v>
      </c>
      <c r="N81" s="3" t="str">
        <f>[1]Calc_TrustCollection!AV84</f>
        <v>Y</v>
      </c>
      <c r="O81" s="3" t="str">
        <f>[1]Calc_TrustCollection!AW84</f>
        <v>Y</v>
      </c>
      <c r="P81" s="1">
        <f t="shared" si="2"/>
        <v>9</v>
      </c>
      <c r="Q81" s="1" t="str">
        <f t="shared" si="3"/>
        <v>Less than 10</v>
      </c>
    </row>
    <row r="82" spans="1:21" x14ac:dyDescent="0.35">
      <c r="A82" s="1"/>
      <c r="B82" s="1" t="str">
        <f>[1]Calc_TrustCollection!A85</f>
        <v>RVJ</v>
      </c>
      <c r="C82" s="1" t="str">
        <f>[1]Calc_TrustCollection!B85</f>
        <v>T492</v>
      </c>
      <c r="D82" s="1" t="str">
        <f>VLOOKUP(C82,[1]Sheet2!$A$2:$B$808,2,FALSE)</f>
        <v>SOUTH WEST COMMISSIONING REGION</v>
      </c>
      <c r="E82" s="1" t="str">
        <f>[1]Calc_TrustCollection!C85</f>
        <v>North Bristol NHS Trust</v>
      </c>
      <c r="F82" s="3" t="str">
        <f>[1]Calc_TrustCollection!AN85</f>
        <v>Y</v>
      </c>
      <c r="G82" s="3" t="str">
        <f>[1]Calc_TrustCollection!AO85</f>
        <v>Y</v>
      </c>
      <c r="H82" s="3" t="str">
        <f>[1]Calc_TrustCollection!AP85</f>
        <v>Y</v>
      </c>
      <c r="I82" s="3" t="str">
        <f>[1]Calc_TrustCollection!AQ85</f>
        <v>Y</v>
      </c>
      <c r="J82" s="3" t="str">
        <f>[1]Calc_TrustCollection!AR85</f>
        <v>N</v>
      </c>
      <c r="K82" s="3" t="str">
        <f>[1]Calc_TrustCollection!AS85</f>
        <v>N</v>
      </c>
      <c r="L82" s="3" t="str">
        <f>[1]Calc_TrustCollection!AT85</f>
        <v>Y</v>
      </c>
      <c r="M82" s="3" t="str">
        <f>[1]Calc_TrustCollection!AU85</f>
        <v>N</v>
      </c>
      <c r="N82" s="3" t="str">
        <f>[1]Calc_TrustCollection!AV85</f>
        <v>Y</v>
      </c>
      <c r="O82" s="3" t="str">
        <f>[1]Calc_TrustCollection!AW85</f>
        <v>Y</v>
      </c>
      <c r="P82" s="1">
        <f t="shared" si="2"/>
        <v>7</v>
      </c>
      <c r="Q82" s="1" t="str">
        <f t="shared" si="3"/>
        <v>Less than 10</v>
      </c>
    </row>
    <row r="83" spans="1:21" x14ac:dyDescent="0.35">
      <c r="A83" s="1"/>
      <c r="B83" s="1" t="str">
        <f>[1]Calc_TrustCollection!A86</f>
        <v>RJ7</v>
      </c>
      <c r="C83" s="1" t="str">
        <f>[1]Calc_TrustCollection!B86</f>
        <v>T504</v>
      </c>
      <c r="D83" s="1" t="str">
        <f>VLOOKUP(C83,[1]Sheet2!$A$2:$B$808,2,FALSE)</f>
        <v>LONDON COMMISSIONING REGION</v>
      </c>
      <c r="E83" s="1" t="str">
        <f>[1]Calc_TrustCollection!C86</f>
        <v>St George's University Hospitals NHS Foundation Trust</v>
      </c>
      <c r="F83" s="3" t="str">
        <f>[1]Calc_TrustCollection!AN86</f>
        <v>N</v>
      </c>
      <c r="G83" s="3" t="str">
        <f>[1]Calc_TrustCollection!AO86</f>
        <v>Y</v>
      </c>
      <c r="H83" s="3" t="str">
        <f>[1]Calc_TrustCollection!AP86</f>
        <v>N</v>
      </c>
      <c r="I83" s="3" t="str">
        <f>[1]Calc_TrustCollection!AQ86</f>
        <v>Y</v>
      </c>
      <c r="J83" s="3" t="str">
        <f>[1]Calc_TrustCollection!AR86</f>
        <v>N</v>
      </c>
      <c r="K83" s="3" t="str">
        <f>[1]Calc_TrustCollection!AS86</f>
        <v>N</v>
      </c>
      <c r="L83" s="3" t="str">
        <f>[1]Calc_TrustCollection!AT86</f>
        <v>Y</v>
      </c>
      <c r="M83" s="3" t="str">
        <f>[1]Calc_TrustCollection!AU86</f>
        <v>N</v>
      </c>
      <c r="N83" s="3" t="str">
        <f>[1]Calc_TrustCollection!AV86</f>
        <v>Y</v>
      </c>
      <c r="O83" s="3" t="str">
        <f>[1]Calc_TrustCollection!AW86</f>
        <v>Y</v>
      </c>
      <c r="P83" s="1">
        <f t="shared" si="2"/>
        <v>5</v>
      </c>
      <c r="Q83" s="1" t="str">
        <f t="shared" si="3"/>
        <v>Less than 10</v>
      </c>
    </row>
    <row r="84" spans="1:21" x14ac:dyDescent="0.35">
      <c r="A84" s="1"/>
      <c r="B84" s="1" t="str">
        <f>[1]Calc_TrustCollection!A87</f>
        <v>RAX</v>
      </c>
      <c r="C84" s="1" t="str">
        <f>[1]Calc_TrustCollection!B87</f>
        <v>T521</v>
      </c>
      <c r="D84" s="1" t="str">
        <f>VLOOKUP(C84,[1]Sheet2!$A$2:$B$808,2,FALSE)</f>
        <v>LONDON COMMISSIONING REGION</v>
      </c>
      <c r="E84" s="1" t="str">
        <f>[1]Calc_TrustCollection!C87</f>
        <v>Kingston Hospital NHS Foundation Trust</v>
      </c>
      <c r="F84" s="3" t="str">
        <f>[1]Calc_TrustCollection!AN87</f>
        <v>Y</v>
      </c>
      <c r="G84" s="3" t="str">
        <f>[1]Calc_TrustCollection!AO87</f>
        <v>Y</v>
      </c>
      <c r="H84" s="3" t="str">
        <f>[1]Calc_TrustCollection!AP87</f>
        <v>Y</v>
      </c>
      <c r="I84" s="3" t="str">
        <f>[1]Calc_TrustCollection!AQ87</f>
        <v>Y</v>
      </c>
      <c r="J84" s="3" t="str">
        <f>[1]Calc_TrustCollection!AR87</f>
        <v>Y</v>
      </c>
      <c r="K84" s="3" t="str">
        <f>[1]Calc_TrustCollection!AS87</f>
        <v>Y</v>
      </c>
      <c r="L84" s="3" t="str">
        <f>[1]Calc_TrustCollection!AT87</f>
        <v>Y</v>
      </c>
      <c r="M84" s="3" t="str">
        <f>[1]Calc_TrustCollection!AU87</f>
        <v>Y</v>
      </c>
      <c r="N84" s="3" t="str">
        <f>[1]Calc_TrustCollection!AV87</f>
        <v>Y</v>
      </c>
      <c r="O84" s="3" t="str">
        <f>[1]Calc_TrustCollection!AW87</f>
        <v>Y</v>
      </c>
      <c r="P84" s="1">
        <f t="shared" si="2"/>
        <v>10</v>
      </c>
      <c r="Q84" s="1" t="str">
        <f t="shared" si="3"/>
        <v>10 out of 10</v>
      </c>
    </row>
    <row r="85" spans="1:21" x14ac:dyDescent="0.35">
      <c r="A85" s="1"/>
      <c r="B85" s="1" t="str">
        <f>[1]Calc_TrustCollection!A88</f>
        <v>RJ1</v>
      </c>
      <c r="C85" s="1" t="str">
        <f>[1]Calc_TrustCollection!B88</f>
        <v>T541</v>
      </c>
      <c r="D85" s="1" t="str">
        <f>VLOOKUP(C85,[1]Sheet2!$A$2:$B$808,2,FALSE)</f>
        <v>LONDON COMMISSIONING REGION</v>
      </c>
      <c r="E85" s="1" t="str">
        <f>[1]Calc_TrustCollection!C88</f>
        <v>Guy's and St Thomas' NHS Foundation Trust</v>
      </c>
      <c r="F85" s="3" t="str">
        <f>[1]Calc_TrustCollection!AN88</f>
        <v>Y</v>
      </c>
      <c r="G85" s="3" t="str">
        <f>[1]Calc_TrustCollection!AO88</f>
        <v>Y</v>
      </c>
      <c r="H85" s="3" t="str">
        <f>[1]Calc_TrustCollection!AP88</f>
        <v>Y</v>
      </c>
      <c r="I85" s="3" t="str">
        <f>[1]Calc_TrustCollection!AQ88</f>
        <v>Y</v>
      </c>
      <c r="J85" s="3" t="str">
        <f>[1]Calc_TrustCollection!AR88</f>
        <v>Y</v>
      </c>
      <c r="K85" s="3" t="str">
        <f>[1]Calc_TrustCollection!AS88</f>
        <v>Y</v>
      </c>
      <c r="L85" s="3" t="str">
        <f>[1]Calc_TrustCollection!AT88</f>
        <v>Y</v>
      </c>
      <c r="M85" s="3" t="str">
        <f>[1]Calc_TrustCollection!AU88</f>
        <v>Y</v>
      </c>
      <c r="N85" s="3" t="str">
        <f>[1]Calc_TrustCollection!AV88</f>
        <v>Y</v>
      </c>
      <c r="O85" s="3" t="str">
        <f>[1]Calc_TrustCollection!AW88</f>
        <v>Y</v>
      </c>
      <c r="P85" s="1">
        <f t="shared" si="2"/>
        <v>10</v>
      </c>
      <c r="Q85" s="1" t="str">
        <f t="shared" si="3"/>
        <v>10 out of 10</v>
      </c>
    </row>
    <row r="86" spans="1:21" x14ac:dyDescent="0.35">
      <c r="A86" s="1"/>
      <c r="B86" s="1" t="str">
        <f>[1]Calc_TrustCollection!A89</f>
        <v>RVY</v>
      </c>
      <c r="C86" s="1" t="str">
        <f>[1]Calc_TrustCollection!B89</f>
        <v>T554</v>
      </c>
      <c r="D86" s="1" t="str">
        <f>VLOOKUP(C86,[1]Sheet2!$A$2:$B$808,2,FALSE)</f>
        <v>NORTH WEST COMMISSIONING REGION</v>
      </c>
      <c r="E86" s="1" t="str">
        <f>[1]Calc_TrustCollection!C89</f>
        <v>Southport and Ormskirk Hospital NHS Trust</v>
      </c>
      <c r="F86" s="3" t="str">
        <f>[1]Calc_TrustCollection!AN89</f>
        <v>Y</v>
      </c>
      <c r="G86" s="3" t="str">
        <f>[1]Calc_TrustCollection!AO89</f>
        <v>Y</v>
      </c>
      <c r="H86" s="3" t="str">
        <f>[1]Calc_TrustCollection!AP89</f>
        <v>Y</v>
      </c>
      <c r="I86" s="3" t="str">
        <f>[1]Calc_TrustCollection!AQ89</f>
        <v>Y</v>
      </c>
      <c r="J86" s="3" t="str">
        <f>[1]Calc_TrustCollection!AR89</f>
        <v>Y</v>
      </c>
      <c r="K86" s="3" t="str">
        <f>[1]Calc_TrustCollection!AS89</f>
        <v>Y</v>
      </c>
      <c r="L86" s="3" t="str">
        <f>[1]Calc_TrustCollection!AT89</f>
        <v>Y</v>
      </c>
      <c r="M86" s="3" t="str">
        <f>[1]Calc_TrustCollection!AU89</f>
        <v>Y</v>
      </c>
      <c r="N86" s="3" t="str">
        <f>[1]Calc_TrustCollection!AV89</f>
        <v>Y</v>
      </c>
      <c r="O86" s="3" t="str">
        <f>[1]Calc_TrustCollection!AW89</f>
        <v>Y</v>
      </c>
      <c r="P86" s="1">
        <f t="shared" si="2"/>
        <v>10</v>
      </c>
      <c r="Q86" s="1" t="str">
        <f t="shared" si="3"/>
        <v>10 out of 10</v>
      </c>
      <c r="T86" s="23" t="s">
        <v>30</v>
      </c>
      <c r="U86"/>
    </row>
    <row r="87" spans="1:21" x14ac:dyDescent="0.35">
      <c r="A87" s="1"/>
      <c r="B87" s="1" t="str">
        <f>[1]Calc_TrustCollection!A90</f>
        <v>RWA</v>
      </c>
      <c r="C87" s="1" t="str">
        <f>[1]Calc_TrustCollection!B90</f>
        <v>T559</v>
      </c>
      <c r="D87" s="1" t="str">
        <f>VLOOKUP(C87,[1]Sheet2!$A$2:$B$808,2,FALSE)</f>
        <v>NORTH EAST AND YORKSHIRE COMMISSIONING REGION</v>
      </c>
      <c r="E87" s="1" t="str">
        <f>[1]Calc_TrustCollection!C90</f>
        <v>Hull and East Yorkshire Hospitals NHS Trust</v>
      </c>
      <c r="F87" s="3" t="str">
        <f>[1]Calc_TrustCollection!AN90</f>
        <v>Y</v>
      </c>
      <c r="G87" s="3" t="str">
        <f>[1]Calc_TrustCollection!AO90</f>
        <v>Y</v>
      </c>
      <c r="H87" s="3" t="str">
        <f>[1]Calc_TrustCollection!AP90</f>
        <v>Y</v>
      </c>
      <c r="I87" s="3" t="str">
        <f>[1]Calc_TrustCollection!AQ90</f>
        <v>Y</v>
      </c>
      <c r="J87" s="3" t="str">
        <f>[1]Calc_TrustCollection!AR90</f>
        <v>Y</v>
      </c>
      <c r="K87" s="3" t="str">
        <f>[1]Calc_TrustCollection!AS90</f>
        <v>Y</v>
      </c>
      <c r="L87" s="3" t="str">
        <f>[1]Calc_TrustCollection!AT90</f>
        <v>Y</v>
      </c>
      <c r="M87" s="3" t="str">
        <f>[1]Calc_TrustCollection!AU90</f>
        <v>Y</v>
      </c>
      <c r="N87" s="3" t="str">
        <f>[1]Calc_TrustCollection!AV90</f>
        <v>Y</v>
      </c>
      <c r="O87" s="3" t="str">
        <f>[1]Calc_TrustCollection!AW90</f>
        <v>Y</v>
      </c>
      <c r="P87" s="1">
        <f t="shared" si="2"/>
        <v>10</v>
      </c>
      <c r="Q87" s="1" t="str">
        <f t="shared" si="3"/>
        <v>10 out of 10</v>
      </c>
      <c r="T87" s="24" t="s">
        <v>26</v>
      </c>
      <c r="U87" s="22">
        <v>0.38461538461538464</v>
      </c>
    </row>
    <row r="88" spans="1:21" x14ac:dyDescent="0.35">
      <c r="A88" s="1"/>
      <c r="B88" s="1" t="str">
        <f>[1]Calc_TrustCollection!A91</f>
        <v>RWG</v>
      </c>
      <c r="C88" s="1" t="str">
        <f>[1]Calc_TrustCollection!B91</f>
        <v>T562</v>
      </c>
      <c r="D88" s="1" t="str">
        <f>VLOOKUP(C88,[1]Sheet2!$A$2:$B$808,2,FALSE)</f>
        <v>EAST OF ENGLAND COMMISSIONING REGION</v>
      </c>
      <c r="E88" s="1" t="str">
        <f>[1]Calc_TrustCollection!C91</f>
        <v>West Hertfordshire Hospitals NHS Trust</v>
      </c>
      <c r="F88" s="3" t="str">
        <f>[1]Calc_TrustCollection!AN91</f>
        <v>Y</v>
      </c>
      <c r="G88" s="3" t="str">
        <f>[1]Calc_TrustCollection!AO91</f>
        <v>Y</v>
      </c>
      <c r="H88" s="3" t="str">
        <f>[1]Calc_TrustCollection!AP91</f>
        <v>Y</v>
      </c>
      <c r="I88" s="3" t="str">
        <f>[1]Calc_TrustCollection!AQ91</f>
        <v>Y</v>
      </c>
      <c r="J88" s="3" t="str">
        <f>[1]Calc_TrustCollection!AR91</f>
        <v>Y</v>
      </c>
      <c r="K88" s="3" t="str">
        <f>[1]Calc_TrustCollection!AS91</f>
        <v>Y</v>
      </c>
      <c r="L88" s="3" t="str">
        <f>[1]Calc_TrustCollection!AT91</f>
        <v>Y</v>
      </c>
      <c r="M88" s="3" t="str">
        <f>[1]Calc_TrustCollection!AU91</f>
        <v>Y</v>
      </c>
      <c r="N88" s="3" t="str">
        <f>[1]Calc_TrustCollection!AV91</f>
        <v>Y</v>
      </c>
      <c r="O88" s="3" t="str">
        <f>[1]Calc_TrustCollection!AW91</f>
        <v>Y</v>
      </c>
      <c r="P88" s="1">
        <f t="shared" si="2"/>
        <v>10</v>
      </c>
      <c r="Q88" s="1" t="str">
        <f t="shared" si="3"/>
        <v>10 out of 10</v>
      </c>
      <c r="T88" s="24" t="s">
        <v>27</v>
      </c>
      <c r="U88" s="22">
        <v>0.61538461538461542</v>
      </c>
    </row>
    <row r="89" spans="1:21" x14ac:dyDescent="0.35">
      <c r="A89" s="1"/>
      <c r="B89" s="1" t="str">
        <f>[1]Calc_TrustCollection!A92</f>
        <v>RWE</v>
      </c>
      <c r="C89" s="1" t="str">
        <f>[1]Calc_TrustCollection!B92</f>
        <v>T564</v>
      </c>
      <c r="D89" s="1" t="str">
        <f>VLOOKUP(C89,[1]Sheet2!$A$2:$B$808,2,FALSE)</f>
        <v>MIDLANDS COMMISSIONING REGION</v>
      </c>
      <c r="E89" s="1" t="str">
        <f>[1]Calc_TrustCollection!C92</f>
        <v>University Hospitals of Leicester NHS Trust</v>
      </c>
      <c r="F89" s="3" t="str">
        <f>[1]Calc_TrustCollection!AN92</f>
        <v>N</v>
      </c>
      <c r="G89" s="3" t="str">
        <f>[1]Calc_TrustCollection!AO92</f>
        <v>N</v>
      </c>
      <c r="H89" s="3" t="str">
        <f>[1]Calc_TrustCollection!AP92</f>
        <v>N</v>
      </c>
      <c r="I89" s="3" t="str">
        <f>[1]Calc_TrustCollection!AQ92</f>
        <v>N</v>
      </c>
      <c r="J89" s="3" t="str">
        <f>[1]Calc_TrustCollection!AR92</f>
        <v>N</v>
      </c>
      <c r="K89" s="3" t="str">
        <f>[1]Calc_TrustCollection!AS92</f>
        <v>N</v>
      </c>
      <c r="L89" s="3" t="str">
        <f>[1]Calc_TrustCollection!AT92</f>
        <v>N</v>
      </c>
      <c r="M89" s="3" t="str">
        <f>[1]Calc_TrustCollection!AU92</f>
        <v>Y</v>
      </c>
      <c r="N89" s="3" t="str">
        <f>[1]Calc_TrustCollection!AV92</f>
        <v>N</v>
      </c>
      <c r="O89" s="3" t="str">
        <f>[1]Calc_TrustCollection!AW92</f>
        <v>Y</v>
      </c>
      <c r="P89" s="1">
        <f t="shared" si="2"/>
        <v>2</v>
      </c>
      <c r="Q89" s="1" t="str">
        <f t="shared" si="3"/>
        <v>Less than 10</v>
      </c>
      <c r="U89"/>
    </row>
    <row r="90" spans="1:21" x14ac:dyDescent="0.35">
      <c r="A90" s="1"/>
      <c r="B90" s="1" t="str">
        <f>[1]Calc_TrustCollection!A93</f>
        <v>RWD</v>
      </c>
      <c r="C90" s="1" t="str">
        <f>[1]Calc_TrustCollection!B93</f>
        <v>T565</v>
      </c>
      <c r="D90" s="1" t="str">
        <f>VLOOKUP(C90,[1]Sheet2!$A$2:$B$808,2,FALSE)</f>
        <v>MIDLANDS COMMISSIONING REGION</v>
      </c>
      <c r="E90" s="1" t="str">
        <f>[1]Calc_TrustCollection!C93</f>
        <v>United Lincolnshire Hospitals NHS Trust</v>
      </c>
      <c r="F90" s="3" t="str">
        <f>[1]Calc_TrustCollection!AN93</f>
        <v>Y</v>
      </c>
      <c r="G90" s="3" t="str">
        <f>[1]Calc_TrustCollection!AO93</f>
        <v>Y</v>
      </c>
      <c r="H90" s="3" t="str">
        <f>[1]Calc_TrustCollection!AP93</f>
        <v>Y</v>
      </c>
      <c r="I90" s="3" t="str">
        <f>[1]Calc_TrustCollection!AQ93</f>
        <v>Y</v>
      </c>
      <c r="J90" s="3" t="str">
        <f>[1]Calc_TrustCollection!AR93</f>
        <v>Y</v>
      </c>
      <c r="K90" s="3" t="str">
        <f>[1]Calc_TrustCollection!AS93</f>
        <v>Y</v>
      </c>
      <c r="L90" s="3" t="str">
        <f>[1]Calc_TrustCollection!AT93</f>
        <v>Y</v>
      </c>
      <c r="M90" s="3" t="str">
        <f>[1]Calc_TrustCollection!AU93</f>
        <v>Y</v>
      </c>
      <c r="N90" s="3" t="str">
        <f>[1]Calc_TrustCollection!AV93</f>
        <v>Y</v>
      </c>
      <c r="O90" s="3" t="str">
        <f>[1]Calc_TrustCollection!AW93</f>
        <v>Y</v>
      </c>
      <c r="P90" s="1">
        <f t="shared" si="2"/>
        <v>10</v>
      </c>
      <c r="Q90" s="1" t="str">
        <f t="shared" si="3"/>
        <v>10 out of 10</v>
      </c>
      <c r="U90"/>
    </row>
    <row r="91" spans="1:21" x14ac:dyDescent="0.35">
      <c r="A91" s="1"/>
      <c r="B91" s="1" t="str">
        <f>[1]Calc_TrustCollection!A94</f>
        <v>RWP</v>
      </c>
      <c r="C91" s="1" t="str">
        <f>[1]Calc_TrustCollection!B94</f>
        <v>T567</v>
      </c>
      <c r="D91" s="1" t="str">
        <f>VLOOKUP(C91,[1]Sheet2!$A$2:$B$808,2,FALSE)</f>
        <v>MIDLANDS COMMISSIONING REGION</v>
      </c>
      <c r="E91" s="1" t="str">
        <f>[1]Calc_TrustCollection!C94</f>
        <v>Worcestershire Acute Hospitals NHS Trust</v>
      </c>
      <c r="F91" s="3" t="str">
        <f>[1]Calc_TrustCollection!AN94</f>
        <v>N</v>
      </c>
      <c r="G91" s="3" t="str">
        <f>[1]Calc_TrustCollection!AO94</f>
        <v>N</v>
      </c>
      <c r="H91" s="3" t="str">
        <f>[1]Calc_TrustCollection!AP94</f>
        <v>Y</v>
      </c>
      <c r="I91" s="3" t="str">
        <f>[1]Calc_TrustCollection!AQ94</f>
        <v>N</v>
      </c>
      <c r="J91" s="3" t="str">
        <f>[1]Calc_TrustCollection!AR94</f>
        <v>N</v>
      </c>
      <c r="K91" s="3" t="str">
        <f>[1]Calc_TrustCollection!AS94</f>
        <v>N</v>
      </c>
      <c r="L91" s="3" t="str">
        <f>[1]Calc_TrustCollection!AT94</f>
        <v>N</v>
      </c>
      <c r="M91" s="3" t="str">
        <f>[1]Calc_TrustCollection!AU94</f>
        <v>N</v>
      </c>
      <c r="N91" s="3" t="str">
        <f>[1]Calc_TrustCollection!AV94</f>
        <v>N</v>
      </c>
      <c r="O91" s="3" t="str">
        <f>[1]Calc_TrustCollection!AW94</f>
        <v>Y</v>
      </c>
      <c r="P91" s="1">
        <f t="shared" si="2"/>
        <v>2</v>
      </c>
      <c r="Q91" s="1" t="str">
        <f t="shared" si="3"/>
        <v>Less than 10</v>
      </c>
      <c r="U91"/>
    </row>
    <row r="92" spans="1:21" x14ac:dyDescent="0.35">
      <c r="A92" s="1"/>
      <c r="B92" s="1" t="str">
        <f>[1]Calc_TrustCollection!A95</f>
        <v>RWH</v>
      </c>
      <c r="C92" s="1" t="str">
        <f>[1]Calc_TrustCollection!B95</f>
        <v>T569</v>
      </c>
      <c r="D92" s="1" t="str">
        <f>VLOOKUP(C92,[1]Sheet2!$A$2:$B$808,2,FALSE)</f>
        <v>EAST OF ENGLAND COMMISSIONING REGION</v>
      </c>
      <c r="E92" s="1" t="str">
        <f>[1]Calc_TrustCollection!C95</f>
        <v>East and North Hertfordshire NHS Trust</v>
      </c>
      <c r="F92" s="3" t="str">
        <f>[1]Calc_TrustCollection!AN95</f>
        <v>Y</v>
      </c>
      <c r="G92" s="3" t="str">
        <f>[1]Calc_TrustCollection!AO95</f>
        <v>Y</v>
      </c>
      <c r="H92" s="3" t="str">
        <f>[1]Calc_TrustCollection!AP95</f>
        <v>N</v>
      </c>
      <c r="I92" s="3" t="str">
        <f>[1]Calc_TrustCollection!AQ95</f>
        <v>Y</v>
      </c>
      <c r="J92" s="3" t="str">
        <f>[1]Calc_TrustCollection!AR95</f>
        <v>N</v>
      </c>
      <c r="K92" s="3" t="str">
        <f>[1]Calc_TrustCollection!AS95</f>
        <v>Y</v>
      </c>
      <c r="L92" s="3" t="str">
        <f>[1]Calc_TrustCollection!AT95</f>
        <v>Y</v>
      </c>
      <c r="M92" s="3" t="str">
        <f>[1]Calc_TrustCollection!AU95</f>
        <v>Y</v>
      </c>
      <c r="N92" s="3" t="str">
        <f>[1]Calc_TrustCollection!AV95</f>
        <v>Y</v>
      </c>
      <c r="O92" s="3" t="str">
        <f>[1]Calc_TrustCollection!AW95</f>
        <v>Y</v>
      </c>
      <c r="P92" s="1">
        <f t="shared" si="2"/>
        <v>8</v>
      </c>
      <c r="Q92" s="1" t="str">
        <f t="shared" si="3"/>
        <v>Less than 10</v>
      </c>
    </row>
    <row r="93" spans="1:21" x14ac:dyDescent="0.35">
      <c r="A93" s="1"/>
      <c r="B93" s="1" t="str">
        <f>[1]Calc_TrustCollection!A96</f>
        <v>RWF</v>
      </c>
      <c r="C93" s="1" t="str">
        <f>[1]Calc_TrustCollection!B96</f>
        <v>T571</v>
      </c>
      <c r="D93" s="1" t="str">
        <f>VLOOKUP(C93,[1]Sheet2!$A$2:$B$808,2,FALSE)</f>
        <v>SOUTH EAST COMMISSIONING REGION</v>
      </c>
      <c r="E93" s="1" t="str">
        <f>[1]Calc_TrustCollection!C96</f>
        <v>Maidstone and Tunbridge Wells NHS Trust</v>
      </c>
      <c r="F93" s="3" t="str">
        <f>[1]Calc_TrustCollection!AN96</f>
        <v>Y</v>
      </c>
      <c r="G93" s="3" t="str">
        <f>[1]Calc_TrustCollection!AO96</f>
        <v>Y</v>
      </c>
      <c r="H93" s="3" t="str">
        <f>[1]Calc_TrustCollection!AP96</f>
        <v>Y</v>
      </c>
      <c r="I93" s="3" t="str">
        <f>[1]Calc_TrustCollection!AQ96</f>
        <v>Y</v>
      </c>
      <c r="J93" s="3" t="str">
        <f>[1]Calc_TrustCollection!AR96</f>
        <v>Y</v>
      </c>
      <c r="K93" s="3" t="str">
        <f>[1]Calc_TrustCollection!AS96</f>
        <v>Y</v>
      </c>
      <c r="L93" s="3" t="str">
        <f>[1]Calc_TrustCollection!AT96</f>
        <v>Y</v>
      </c>
      <c r="M93" s="3" t="str">
        <f>[1]Calc_TrustCollection!AU96</f>
        <v>Y</v>
      </c>
      <c r="N93" s="3" t="str">
        <f>[1]Calc_TrustCollection!AV96</f>
        <v>Y</v>
      </c>
      <c r="O93" s="3" t="str">
        <f>[1]Calc_TrustCollection!AW96</f>
        <v>Y</v>
      </c>
      <c r="P93" s="1">
        <f t="shared" si="2"/>
        <v>10</v>
      </c>
      <c r="Q93" s="1" t="str">
        <f t="shared" si="3"/>
        <v>10 out of 10</v>
      </c>
    </row>
    <row r="94" spans="1:21" x14ac:dyDescent="0.35">
      <c r="A94" s="1"/>
      <c r="B94" s="1" t="str">
        <f>[1]Calc_TrustCollection!A97</f>
        <v>RWJ</v>
      </c>
      <c r="C94" s="1" t="str">
        <f>[1]Calc_TrustCollection!B97</f>
        <v>T572</v>
      </c>
      <c r="D94" s="1" t="str">
        <f>VLOOKUP(C94,[1]Sheet2!$A$2:$B$808,2,FALSE)</f>
        <v>NORTH WEST COMMISSIONING REGION</v>
      </c>
      <c r="E94" s="1" t="str">
        <f>[1]Calc_TrustCollection!C97</f>
        <v>Stockport NHS Foundation Trust</v>
      </c>
      <c r="F94" s="3" t="str">
        <f>[1]Calc_TrustCollection!AN97</f>
        <v>Y</v>
      </c>
      <c r="G94" s="3" t="str">
        <f>[1]Calc_TrustCollection!AO97</f>
        <v>Y</v>
      </c>
      <c r="H94" s="3" t="str">
        <f>[1]Calc_TrustCollection!AP97</f>
        <v>Y</v>
      </c>
      <c r="I94" s="3" t="str">
        <f>[1]Calc_TrustCollection!AQ97</f>
        <v>Y</v>
      </c>
      <c r="J94" s="3" t="str">
        <f>[1]Calc_TrustCollection!AR97</f>
        <v>Y</v>
      </c>
      <c r="K94" s="3" t="str">
        <f>[1]Calc_TrustCollection!AS97</f>
        <v>Y</v>
      </c>
      <c r="L94" s="3" t="str">
        <f>[1]Calc_TrustCollection!AT97</f>
        <v>Y</v>
      </c>
      <c r="M94" s="3" t="str">
        <f>[1]Calc_TrustCollection!AU97</f>
        <v>Y</v>
      </c>
      <c r="N94" s="3" t="str">
        <f>[1]Calc_TrustCollection!AV97</f>
        <v>Y</v>
      </c>
      <c r="O94" s="3" t="str">
        <f>[1]Calc_TrustCollection!AW97</f>
        <v>Y</v>
      </c>
      <c r="P94" s="1">
        <f t="shared" si="2"/>
        <v>10</v>
      </c>
      <c r="Q94" s="1" t="str">
        <f t="shared" si="3"/>
        <v>10 out of 10</v>
      </c>
    </row>
    <row r="95" spans="1:21" x14ac:dyDescent="0.35">
      <c r="A95" s="1"/>
      <c r="B95" s="1" t="str">
        <f>[1]Calc_TrustCollection!A98</f>
        <v>RF4</v>
      </c>
      <c r="C95" s="1" t="str">
        <f>[1]Calc_TrustCollection!B98</f>
        <v>T575</v>
      </c>
      <c r="D95" s="1" t="str">
        <f>VLOOKUP(C95,[1]Sheet2!$A$2:$B$808,2,FALSE)</f>
        <v>LONDON COMMISSIONING REGION</v>
      </c>
      <c r="E95" s="1" t="str">
        <f>[1]Calc_TrustCollection!C98</f>
        <v>Barking, Havering and Redbridge University Hospitals  NHS Trust</v>
      </c>
      <c r="F95" s="3" t="str">
        <f>[1]Calc_TrustCollection!AN98</f>
        <v>Y</v>
      </c>
      <c r="G95" s="3" t="str">
        <f>[1]Calc_TrustCollection!AO98</f>
        <v>Y</v>
      </c>
      <c r="H95" s="3" t="str">
        <f>[1]Calc_TrustCollection!AP98</f>
        <v>Y</v>
      </c>
      <c r="I95" s="3" t="str">
        <f>[1]Calc_TrustCollection!AQ98</f>
        <v>Y</v>
      </c>
      <c r="J95" s="3" t="str">
        <f>[1]Calc_TrustCollection!AR98</f>
        <v>Y</v>
      </c>
      <c r="K95" s="3" t="str">
        <f>[1]Calc_TrustCollection!AS98</f>
        <v>Y</v>
      </c>
      <c r="L95" s="3" t="str">
        <f>[1]Calc_TrustCollection!AT98</f>
        <v>Y</v>
      </c>
      <c r="M95" s="3" t="str">
        <f>[1]Calc_TrustCollection!AU98</f>
        <v>Y</v>
      </c>
      <c r="N95" s="3" t="str">
        <f>[1]Calc_TrustCollection!AV98</f>
        <v>Y</v>
      </c>
      <c r="O95" s="3" t="str">
        <f>[1]Calc_TrustCollection!AW98</f>
        <v>Y</v>
      </c>
      <c r="P95" s="1">
        <f t="shared" si="2"/>
        <v>10</v>
      </c>
      <c r="Q95" s="1" t="str">
        <f t="shared" si="3"/>
        <v>10 out of 10</v>
      </c>
    </row>
    <row r="96" spans="1:21" x14ac:dyDescent="0.35">
      <c r="A96" s="1"/>
      <c r="B96" s="1" t="str">
        <f>[1]Calc_TrustCollection!A99</f>
        <v>RK5</v>
      </c>
      <c r="C96" s="1" t="str">
        <f>[1]Calc_TrustCollection!B99</f>
        <v>T578</v>
      </c>
      <c r="D96" s="1" t="str">
        <f>VLOOKUP(C96,[1]Sheet2!$A$2:$B$808,2,FALSE)</f>
        <v>MIDLANDS COMMISSIONING REGION</v>
      </c>
      <c r="E96" s="1" t="str">
        <f>[1]Calc_TrustCollection!C99</f>
        <v>Sherwood Forest Hospitals NHS Foundation Trust</v>
      </c>
      <c r="F96" s="3" t="str">
        <f>[1]Calc_TrustCollection!AN99</f>
        <v>N</v>
      </c>
      <c r="G96" s="3" t="str">
        <f>[1]Calc_TrustCollection!AO99</f>
        <v>Y</v>
      </c>
      <c r="H96" s="3" t="str">
        <f>[1]Calc_TrustCollection!AP99</f>
        <v>Y</v>
      </c>
      <c r="I96" s="3" t="str">
        <f>[1]Calc_TrustCollection!AQ99</f>
        <v>Y</v>
      </c>
      <c r="J96" s="3" t="str">
        <f>[1]Calc_TrustCollection!AR99</f>
        <v>Y</v>
      </c>
      <c r="K96" s="3" t="str">
        <f>[1]Calc_TrustCollection!AS99</f>
        <v>Y</v>
      </c>
      <c r="L96" s="3" t="str">
        <f>[1]Calc_TrustCollection!AT99</f>
        <v>Y</v>
      </c>
      <c r="M96" s="3" t="str">
        <f>[1]Calc_TrustCollection!AU99</f>
        <v>Y</v>
      </c>
      <c r="N96" s="3" t="str">
        <f>[1]Calc_TrustCollection!AV99</f>
        <v>Y</v>
      </c>
      <c r="O96" s="3" t="str">
        <f>[1]Calc_TrustCollection!AW99</f>
        <v>Y</v>
      </c>
      <c r="P96" s="1">
        <f t="shared" si="2"/>
        <v>9</v>
      </c>
      <c r="Q96" s="1" t="str">
        <f t="shared" si="3"/>
        <v>Less than 10</v>
      </c>
    </row>
    <row r="97" spans="1:21" x14ac:dyDescent="0.35">
      <c r="A97" s="1"/>
      <c r="B97" s="1" t="str">
        <f>[1]Calc_TrustCollection!A100</f>
        <v>RP5</v>
      </c>
      <c r="C97" s="1" t="str">
        <f>[1]Calc_TrustCollection!B100</f>
        <v>T581</v>
      </c>
      <c r="D97" s="1" t="str">
        <f>VLOOKUP(C97,[1]Sheet2!$A$2:$B$808,2,FALSE)</f>
        <v>NORTH EAST AND YORKSHIRE COMMISSIONING REGION</v>
      </c>
      <c r="E97" s="1" t="str">
        <f>[1]Calc_TrustCollection!C100</f>
        <v>Doncaster and Bassetlaw Hospitals NHS Foundation Trust</v>
      </c>
      <c r="F97" s="3" t="str">
        <f>[1]Calc_TrustCollection!AN100</f>
        <v>Y</v>
      </c>
      <c r="G97" s="3" t="str">
        <f>[1]Calc_TrustCollection!AO100</f>
        <v>Y</v>
      </c>
      <c r="H97" s="3" t="str">
        <f>[1]Calc_TrustCollection!AP100</f>
        <v>N</v>
      </c>
      <c r="I97" s="3" t="str">
        <f>[1]Calc_TrustCollection!AQ100</f>
        <v>N</v>
      </c>
      <c r="J97" s="3" t="str">
        <f>[1]Calc_TrustCollection!AR100</f>
        <v>N</v>
      </c>
      <c r="K97" s="3" t="str">
        <f>[1]Calc_TrustCollection!AS100</f>
        <v>Y</v>
      </c>
      <c r="L97" s="3" t="str">
        <f>[1]Calc_TrustCollection!AT100</f>
        <v>Y</v>
      </c>
      <c r="M97" s="3" t="str">
        <f>[1]Calc_TrustCollection!AU100</f>
        <v>N</v>
      </c>
      <c r="N97" s="3" t="str">
        <f>[1]Calc_TrustCollection!AV100</f>
        <v>N</v>
      </c>
      <c r="O97" s="3" t="str">
        <f>[1]Calc_TrustCollection!AW100</f>
        <v>Y</v>
      </c>
      <c r="P97" s="1">
        <f t="shared" si="2"/>
        <v>5</v>
      </c>
      <c r="Q97" s="1" t="str">
        <f t="shared" si="3"/>
        <v>Less than 10</v>
      </c>
    </row>
    <row r="98" spans="1:21" x14ac:dyDescent="0.35">
      <c r="A98" s="1"/>
      <c r="B98" s="1" t="str">
        <f>[1]Calc_TrustCollection!A101</f>
        <v>RNN</v>
      </c>
      <c r="C98" s="1" t="str">
        <f>[1]Calc_TrustCollection!B101</f>
        <v>T586</v>
      </c>
      <c r="D98" s="1" t="str">
        <f>VLOOKUP(C98,[1]Sheet2!$A$2:$B$808,2,FALSE)</f>
        <v>NORTH EAST AND YORKSHIRE COMMISSIONING REGION</v>
      </c>
      <c r="E98" s="1" t="str">
        <f>[1]Calc_TrustCollection!C101</f>
        <v>Cumbria Partnership NHS Foundation Trust</v>
      </c>
      <c r="F98" s="3" t="str">
        <f>[1]Calc_TrustCollection!AN101</f>
        <v>Y</v>
      </c>
      <c r="G98" s="3" t="str">
        <f>[1]Calc_TrustCollection!AO101</f>
        <v>Y</v>
      </c>
      <c r="H98" s="3" t="str">
        <f>[1]Calc_TrustCollection!AP101</f>
        <v>Y</v>
      </c>
      <c r="I98" s="3" t="str">
        <f>[1]Calc_TrustCollection!AQ101</f>
        <v>Y</v>
      </c>
      <c r="J98" s="3" t="str">
        <f>[1]Calc_TrustCollection!AR101</f>
        <v>N</v>
      </c>
      <c r="K98" s="3" t="str">
        <f>[1]Calc_TrustCollection!AS101</f>
        <v>N</v>
      </c>
      <c r="L98" s="3" t="str">
        <f>[1]Calc_TrustCollection!AT101</f>
        <v>Y</v>
      </c>
      <c r="M98" s="3" t="str">
        <f>[1]Calc_TrustCollection!AU101</f>
        <v>N</v>
      </c>
      <c r="N98" s="3" t="str">
        <f>[1]Calc_TrustCollection!AV101</f>
        <v>Y</v>
      </c>
      <c r="O98" s="3" t="str">
        <f>[1]Calc_TrustCollection!AW101</f>
        <v>Y</v>
      </c>
      <c r="P98" s="1">
        <f t="shared" si="2"/>
        <v>7</v>
      </c>
      <c r="Q98" s="1" t="str">
        <f t="shared" si="3"/>
        <v>Less than 10</v>
      </c>
    </row>
    <row r="99" spans="1:21" x14ac:dyDescent="0.35">
      <c r="A99" s="1"/>
      <c r="B99" s="1" t="str">
        <f>[1]Calc_TrustCollection!A102</f>
        <v>RHQ</v>
      </c>
      <c r="C99" s="1" t="str">
        <f>[1]Calc_TrustCollection!B102</f>
        <v>T587</v>
      </c>
      <c r="D99" s="1" t="str">
        <f>VLOOKUP(C99,[1]Sheet2!$A$2:$B$808,2,FALSE)</f>
        <v>NORTH EAST AND YORKSHIRE COMMISSIONING REGION</v>
      </c>
      <c r="E99" s="1" t="str">
        <f>[1]Calc_TrustCollection!C102</f>
        <v>Sheffield Teaching Hospitals NHS Foundation Trust</v>
      </c>
      <c r="F99" s="3" t="str">
        <f>[1]Calc_TrustCollection!AN102</f>
        <v>N</v>
      </c>
      <c r="G99" s="3" t="str">
        <f>[1]Calc_TrustCollection!AO102</f>
        <v>Y</v>
      </c>
      <c r="H99" s="3" t="str">
        <f>[1]Calc_TrustCollection!AP102</f>
        <v>Y</v>
      </c>
      <c r="I99" s="3" t="str">
        <f>[1]Calc_TrustCollection!AQ102</f>
        <v>N</v>
      </c>
      <c r="J99" s="3" t="str">
        <f>[1]Calc_TrustCollection!AR102</f>
        <v>N</v>
      </c>
      <c r="K99" s="3" t="str">
        <f>[1]Calc_TrustCollection!AS102</f>
        <v>N</v>
      </c>
      <c r="L99" s="3" t="str">
        <f>[1]Calc_TrustCollection!AT102</f>
        <v>Y</v>
      </c>
      <c r="M99" s="3" t="str">
        <f>[1]Calc_TrustCollection!AU102</f>
        <v>N</v>
      </c>
      <c r="N99" s="3" t="str">
        <f>[1]Calc_TrustCollection!AV102</f>
        <v>N</v>
      </c>
      <c r="O99" s="3" t="str">
        <f>[1]Calc_TrustCollection!AW102</f>
        <v>Y</v>
      </c>
      <c r="P99" s="1">
        <f t="shared" si="2"/>
        <v>4</v>
      </c>
      <c r="Q99" s="1" t="str">
        <f t="shared" si="3"/>
        <v>Less than 10</v>
      </c>
      <c r="T99" s="23" t="s">
        <v>31</v>
      </c>
      <c r="U99"/>
    </row>
    <row r="100" spans="1:21" x14ac:dyDescent="0.35">
      <c r="A100" s="1"/>
      <c r="B100" s="1" t="str">
        <f>[1]Calc_TrustCollection!A103</f>
        <v>RRF</v>
      </c>
      <c r="C100" s="1" t="str">
        <f>[1]Calc_TrustCollection!B103</f>
        <v>T588</v>
      </c>
      <c r="D100" s="1" t="str">
        <f>VLOOKUP(C100,[1]Sheet2!$A$2:$B$808,2,FALSE)</f>
        <v>NORTH WEST COMMISSIONING REGION</v>
      </c>
      <c r="E100" s="1" t="str">
        <f>[1]Calc_TrustCollection!C103</f>
        <v>Wrightington, Wigan and Leigh NHS Foundation Trust</v>
      </c>
      <c r="F100" s="3" t="str">
        <f>[1]Calc_TrustCollection!AN103</f>
        <v>Y</v>
      </c>
      <c r="G100" s="3" t="str">
        <f>[1]Calc_TrustCollection!AO103</f>
        <v>Y</v>
      </c>
      <c r="H100" s="3" t="str">
        <f>[1]Calc_TrustCollection!AP103</f>
        <v>N</v>
      </c>
      <c r="I100" s="3" t="str">
        <f>[1]Calc_TrustCollection!AQ103</f>
        <v>N</v>
      </c>
      <c r="J100" s="3" t="str">
        <f>[1]Calc_TrustCollection!AR103</f>
        <v>Y</v>
      </c>
      <c r="K100" s="3" t="str">
        <f>[1]Calc_TrustCollection!AS103</f>
        <v>Y</v>
      </c>
      <c r="L100" s="3" t="str">
        <f>[1]Calc_TrustCollection!AT103</f>
        <v>Y</v>
      </c>
      <c r="M100" s="3" t="str">
        <f>[1]Calc_TrustCollection!AU103</f>
        <v>Y</v>
      </c>
      <c r="N100" s="3" t="str">
        <f>[1]Calc_TrustCollection!AV103</f>
        <v>Y</v>
      </c>
      <c r="O100" s="3" t="str">
        <f>[1]Calc_TrustCollection!AW103</f>
        <v>Y</v>
      </c>
      <c r="P100" s="1">
        <f t="shared" si="2"/>
        <v>8</v>
      </c>
      <c r="Q100" s="1" t="str">
        <f t="shared" si="3"/>
        <v>Less than 10</v>
      </c>
      <c r="T100" s="24" t="s">
        <v>26</v>
      </c>
      <c r="U100" s="22">
        <v>0.5714285714285714</v>
      </c>
    </row>
    <row r="101" spans="1:21" x14ac:dyDescent="0.35">
      <c r="A101" s="1"/>
      <c r="B101" s="1" t="str">
        <f>[1]Calc_TrustCollection!A104</f>
        <v>RJL</v>
      </c>
      <c r="C101" s="1" t="str">
        <f>[1]Calc_TrustCollection!B104</f>
        <v>T600</v>
      </c>
      <c r="D101" s="1" t="str">
        <f>VLOOKUP(C101,[1]Sheet2!$A$2:$B$808,2,FALSE)</f>
        <v>NORTH EAST AND YORKSHIRE COMMISSIONING REGION</v>
      </c>
      <c r="E101" s="1" t="str">
        <f>[1]Calc_TrustCollection!C104</f>
        <v>Northern Lincolnshire and Goole Hospitals NHS Foundation Trust</v>
      </c>
      <c r="F101" s="3" t="str">
        <f>[1]Calc_TrustCollection!AN104</f>
        <v>Y</v>
      </c>
      <c r="G101" s="3" t="str">
        <f>[1]Calc_TrustCollection!AO104</f>
        <v>Y</v>
      </c>
      <c r="H101" s="3" t="str">
        <f>[1]Calc_TrustCollection!AP104</f>
        <v>Y</v>
      </c>
      <c r="I101" s="3" t="str">
        <f>[1]Calc_TrustCollection!AQ104</f>
        <v>Y</v>
      </c>
      <c r="J101" s="3" t="str">
        <f>[1]Calc_TrustCollection!AR104</f>
        <v>Y</v>
      </c>
      <c r="K101" s="3" t="str">
        <f>[1]Calc_TrustCollection!AS104</f>
        <v>Y</v>
      </c>
      <c r="L101" s="3" t="str">
        <f>[1]Calc_TrustCollection!AT104</f>
        <v>Y</v>
      </c>
      <c r="M101" s="3" t="str">
        <f>[1]Calc_TrustCollection!AU104</f>
        <v>Y</v>
      </c>
      <c r="N101" s="3" t="str">
        <f>[1]Calc_TrustCollection!AV104</f>
        <v>Y</v>
      </c>
      <c r="O101" s="3" t="str">
        <f>[1]Calc_TrustCollection!AW104</f>
        <v>Y</v>
      </c>
      <c r="P101" s="1">
        <f t="shared" si="2"/>
        <v>10</v>
      </c>
      <c r="Q101" s="1" t="str">
        <f t="shared" si="3"/>
        <v>10 out of 10</v>
      </c>
      <c r="T101" s="24" t="s">
        <v>27</v>
      </c>
      <c r="U101" s="22">
        <v>0.38095238095238093</v>
      </c>
    </row>
    <row r="102" spans="1:21" x14ac:dyDescent="0.35">
      <c r="A102" s="1"/>
      <c r="B102" s="1" t="str">
        <f>[1]Calc_TrustCollection!A105</f>
        <v>RWY</v>
      </c>
      <c r="C102" s="1" t="str">
        <f>[1]Calc_TrustCollection!B105</f>
        <v>T601</v>
      </c>
      <c r="D102" s="1" t="str">
        <f>VLOOKUP(C102,[1]Sheet2!$A$2:$B$808,2,FALSE)</f>
        <v>NORTH EAST AND YORKSHIRE COMMISSIONING REGION</v>
      </c>
      <c r="E102" s="1" t="str">
        <f>[1]Calc_TrustCollection!C105</f>
        <v>Calderdale and Huddersfield NHS Foundation Trust</v>
      </c>
      <c r="F102" s="3" t="str">
        <f>[1]Calc_TrustCollection!AN105</f>
        <v>Y</v>
      </c>
      <c r="G102" s="3" t="str">
        <f>[1]Calc_TrustCollection!AO105</f>
        <v>Y</v>
      </c>
      <c r="H102" s="3" t="str">
        <f>[1]Calc_TrustCollection!AP105</f>
        <v>Y</v>
      </c>
      <c r="I102" s="3" t="str">
        <f>[1]Calc_TrustCollection!AQ105</f>
        <v>Y</v>
      </c>
      <c r="J102" s="3" t="str">
        <f>[1]Calc_TrustCollection!AR105</f>
        <v>Y</v>
      </c>
      <c r="K102" s="3" t="str">
        <f>[1]Calc_TrustCollection!AS105</f>
        <v>Y</v>
      </c>
      <c r="L102" s="3" t="str">
        <f>[1]Calc_TrustCollection!AT105</f>
        <v>Y</v>
      </c>
      <c r="M102" s="3" t="str">
        <f>[1]Calc_TrustCollection!AU105</f>
        <v>Y</v>
      </c>
      <c r="N102" s="3" t="str">
        <f>[1]Calc_TrustCollection!AV105</f>
        <v>Y</v>
      </c>
      <c r="O102" s="3" t="str">
        <f>[1]Calc_TrustCollection!AW105</f>
        <v>Y</v>
      </c>
      <c r="P102" s="1">
        <f t="shared" si="2"/>
        <v>10</v>
      </c>
      <c r="Q102" s="1" t="str">
        <f t="shared" si="3"/>
        <v>10 out of 10</v>
      </c>
      <c r="T102" s="25" t="s">
        <v>35</v>
      </c>
      <c r="U102" s="22">
        <v>4.7619047619047616E-2</v>
      </c>
    </row>
    <row r="103" spans="1:21" x14ac:dyDescent="0.35">
      <c r="A103" s="1"/>
      <c r="B103" s="1" t="str">
        <f>[1]Calc_TrustCollection!A106</f>
        <v>RWW</v>
      </c>
      <c r="C103" s="1" t="str">
        <f>[1]Calc_TrustCollection!B106</f>
        <v>T603</v>
      </c>
      <c r="D103" s="1" t="str">
        <f>VLOOKUP(C103,[1]Sheet2!$A$2:$B$808,2,FALSE)</f>
        <v>NORTH WEST COMMISSIONING REGION</v>
      </c>
      <c r="E103" s="1" t="str">
        <f>[1]Calc_TrustCollection!C106</f>
        <v>Warrington and Halton Hospitals NHS Foundation Trust</v>
      </c>
      <c r="F103" s="3" t="str">
        <f>[1]Calc_TrustCollection!AN106</f>
        <v>Y</v>
      </c>
      <c r="G103" s="3" t="str">
        <f>[1]Calc_TrustCollection!AO106</f>
        <v>Y</v>
      </c>
      <c r="H103" s="3" t="str">
        <f>[1]Calc_TrustCollection!AP106</f>
        <v>Y</v>
      </c>
      <c r="I103" s="3" t="str">
        <f>[1]Calc_TrustCollection!AQ106</f>
        <v>Y</v>
      </c>
      <c r="J103" s="3" t="str">
        <f>[1]Calc_TrustCollection!AR106</f>
        <v>Y</v>
      </c>
      <c r="K103" s="3" t="str">
        <f>[1]Calc_TrustCollection!AS106</f>
        <v>Y</v>
      </c>
      <c r="L103" s="3" t="str">
        <f>[1]Calc_TrustCollection!AT106</f>
        <v>Y</v>
      </c>
      <c r="M103" s="3" t="str">
        <f>[1]Calc_TrustCollection!AU106</f>
        <v>Y</v>
      </c>
      <c r="N103" s="3" t="str">
        <f>[1]Calc_TrustCollection!AV106</f>
        <v>Y</v>
      </c>
      <c r="O103" s="3" t="str">
        <f>[1]Calc_TrustCollection!AW106</f>
        <v>Y</v>
      </c>
      <c r="P103" s="1">
        <f t="shared" si="2"/>
        <v>10</v>
      </c>
      <c r="Q103" s="1" t="str">
        <f t="shared" si="3"/>
        <v>10 out of 10</v>
      </c>
    </row>
    <row r="104" spans="1:21" x14ac:dyDescent="0.35">
      <c r="A104" s="1"/>
      <c r="B104" s="1" t="str">
        <f>[1]Calc_TrustCollection!A107</f>
        <v>RTE</v>
      </c>
      <c r="C104" s="1" t="str">
        <f>[1]Calc_TrustCollection!B107</f>
        <v>T619</v>
      </c>
      <c r="D104" s="1" t="str">
        <f>VLOOKUP(C104,[1]Sheet2!$A$2:$B$808,2,FALSE)</f>
        <v>SOUTH WEST COMMISSIONING REGION</v>
      </c>
      <c r="E104" s="1" t="str">
        <f>[1]Calc_TrustCollection!C107</f>
        <v>Gloucestershire Hospitals NHS Foundation Trust</v>
      </c>
      <c r="F104" s="3" t="str">
        <f>[1]Calc_TrustCollection!AN107</f>
        <v>Y</v>
      </c>
      <c r="G104" s="3" t="str">
        <f>[1]Calc_TrustCollection!AO107</f>
        <v>Y</v>
      </c>
      <c r="H104" s="3" t="str">
        <f>[1]Calc_TrustCollection!AP107</f>
        <v>N</v>
      </c>
      <c r="I104" s="3" t="str">
        <f>[1]Calc_TrustCollection!AQ107</f>
        <v>Y</v>
      </c>
      <c r="J104" s="3" t="str">
        <f>[1]Calc_TrustCollection!AR107</f>
        <v>Y</v>
      </c>
      <c r="K104" s="3" t="str">
        <f>[1]Calc_TrustCollection!AS107</f>
        <v>N</v>
      </c>
      <c r="L104" s="3" t="str">
        <f>[1]Calc_TrustCollection!AT107</f>
        <v>Y</v>
      </c>
      <c r="M104" s="3" t="str">
        <f>[1]Calc_TrustCollection!AU107</f>
        <v>Y</v>
      </c>
      <c r="N104" s="3" t="str">
        <f>[1]Calc_TrustCollection!AV107</f>
        <v>N</v>
      </c>
      <c r="O104" s="3" t="str">
        <f>[1]Calc_TrustCollection!AW107</f>
        <v>Y</v>
      </c>
      <c r="P104" s="1">
        <f t="shared" si="2"/>
        <v>7</v>
      </c>
      <c r="Q104" s="1" t="str">
        <f t="shared" si="3"/>
        <v>Less than 10</v>
      </c>
    </row>
    <row r="105" spans="1:21" x14ac:dyDescent="0.35">
      <c r="A105" s="1"/>
      <c r="B105" s="1" t="str">
        <f>[1]Calc_TrustCollection!A108</f>
        <v>RXL</v>
      </c>
      <c r="C105" s="1" t="str">
        <f>[1]Calc_TrustCollection!B108</f>
        <v>T621</v>
      </c>
      <c r="D105" s="1" t="str">
        <f>VLOOKUP(C105,[1]Sheet2!$A$2:$B$808,2,FALSE)</f>
        <v>NORTH WEST COMMISSIONING REGION</v>
      </c>
      <c r="E105" s="1" t="str">
        <f>[1]Calc_TrustCollection!C108</f>
        <v>Blackpool Teaching Hospitals NHS Foundation Trust</v>
      </c>
      <c r="F105" s="3" t="str">
        <f>[1]Calc_TrustCollection!AN108</f>
        <v>N</v>
      </c>
      <c r="G105" s="3" t="str">
        <f>[1]Calc_TrustCollection!AO108</f>
        <v>Y</v>
      </c>
      <c r="H105" s="3" t="str">
        <f>[1]Calc_TrustCollection!AP108</f>
        <v>N</v>
      </c>
      <c r="I105" s="3" t="str">
        <f>[1]Calc_TrustCollection!AQ108</f>
        <v>N</v>
      </c>
      <c r="J105" s="3" t="str">
        <f>[1]Calc_TrustCollection!AR108</f>
        <v>N</v>
      </c>
      <c r="K105" s="3" t="str">
        <f>[1]Calc_TrustCollection!AS108</f>
        <v>N</v>
      </c>
      <c r="L105" s="3" t="str">
        <f>[1]Calc_TrustCollection!AT108</f>
        <v>Y</v>
      </c>
      <c r="M105" s="3" t="str">
        <f>[1]Calc_TrustCollection!AU108</f>
        <v>N</v>
      </c>
      <c r="N105" s="3" t="str">
        <f>[1]Calc_TrustCollection!AV108</f>
        <v>N</v>
      </c>
      <c r="O105" s="3" t="str">
        <f>[1]Calc_TrustCollection!AW108</f>
        <v>N</v>
      </c>
      <c r="P105" s="1">
        <f t="shared" si="2"/>
        <v>2</v>
      </c>
      <c r="Q105" s="1" t="str">
        <f t="shared" si="3"/>
        <v>Less than 10</v>
      </c>
    </row>
    <row r="106" spans="1:21" x14ac:dyDescent="0.35">
      <c r="A106" s="1"/>
      <c r="B106" s="1" t="str">
        <f>[1]Calc_TrustCollection!A109</f>
        <v>RXC</v>
      </c>
      <c r="C106" s="1" t="str">
        <f>[1]Calc_TrustCollection!B109</f>
        <v>T632</v>
      </c>
      <c r="D106" s="1" t="str">
        <f>VLOOKUP(C106,[1]Sheet2!$A$2:$B$808,2,FALSE)</f>
        <v>SOUTH EAST COMMISSIONING REGION</v>
      </c>
      <c r="E106" s="1" t="str">
        <f>[1]Calc_TrustCollection!C109</f>
        <v>East Sussex Healthcare NHS Trust</v>
      </c>
      <c r="F106" s="3" t="str">
        <f>[1]Calc_TrustCollection!AN109</f>
        <v>Y</v>
      </c>
      <c r="G106" s="3" t="str">
        <f>[1]Calc_TrustCollection!AO109</f>
        <v>Y</v>
      </c>
      <c r="H106" s="3" t="str">
        <f>[1]Calc_TrustCollection!AP109</f>
        <v>Y</v>
      </c>
      <c r="I106" s="3" t="str">
        <f>[1]Calc_TrustCollection!AQ109</f>
        <v>Y</v>
      </c>
      <c r="J106" s="3" t="str">
        <f>[1]Calc_TrustCollection!AR109</f>
        <v>Y</v>
      </c>
      <c r="K106" s="3" t="str">
        <f>[1]Calc_TrustCollection!AS109</f>
        <v>Y</v>
      </c>
      <c r="L106" s="3" t="str">
        <f>[1]Calc_TrustCollection!AT109</f>
        <v>Y</v>
      </c>
      <c r="M106" s="3" t="str">
        <f>[1]Calc_TrustCollection!AU109</f>
        <v>Y</v>
      </c>
      <c r="N106" s="3" t="str">
        <f>[1]Calc_TrustCollection!AV109</f>
        <v>Y</v>
      </c>
      <c r="O106" s="3" t="str">
        <f>[1]Calc_TrustCollection!AW109</f>
        <v>Y</v>
      </c>
      <c r="P106" s="1">
        <f t="shared" si="2"/>
        <v>10</v>
      </c>
      <c r="Q106" s="1" t="str">
        <f t="shared" si="3"/>
        <v>10 out of 10</v>
      </c>
    </row>
    <row r="107" spans="1:21" x14ac:dyDescent="0.35">
      <c r="A107" s="1"/>
      <c r="B107" s="1" t="str">
        <f>[1]Calc_TrustCollection!A110</f>
        <v>RXF</v>
      </c>
      <c r="C107" s="1" t="str">
        <f>[1]Calc_TrustCollection!B110</f>
        <v>T633</v>
      </c>
      <c r="D107" s="1" t="str">
        <f>VLOOKUP(C107,[1]Sheet2!$A$2:$B$808,2,FALSE)</f>
        <v>NORTH EAST AND YORKSHIRE COMMISSIONING REGION</v>
      </c>
      <c r="E107" s="1" t="str">
        <f>[1]Calc_TrustCollection!C110</f>
        <v>Mid Yorkshire Hospitals NHS Trust</v>
      </c>
      <c r="F107" s="3" t="str">
        <f>[1]Calc_TrustCollection!AN110</f>
        <v>Y</v>
      </c>
      <c r="G107" s="3" t="str">
        <f>[1]Calc_TrustCollection!AO110</f>
        <v>Y</v>
      </c>
      <c r="H107" s="3" t="str">
        <f>[1]Calc_TrustCollection!AP110</f>
        <v>Y</v>
      </c>
      <c r="I107" s="3" t="str">
        <f>[1]Calc_TrustCollection!AQ110</f>
        <v>Y</v>
      </c>
      <c r="J107" s="3" t="str">
        <f>[1]Calc_TrustCollection!AR110</f>
        <v>Y</v>
      </c>
      <c r="K107" s="3" t="str">
        <f>[1]Calc_TrustCollection!AS110</f>
        <v>Y</v>
      </c>
      <c r="L107" s="3" t="str">
        <f>[1]Calc_TrustCollection!AT110</f>
        <v>Y</v>
      </c>
      <c r="M107" s="3" t="str">
        <f>[1]Calc_TrustCollection!AU110</f>
        <v>Y</v>
      </c>
      <c r="N107" s="3" t="str">
        <f>[1]Calc_TrustCollection!AV110</f>
        <v>Y</v>
      </c>
      <c r="O107" s="3" t="str">
        <f>[1]Calc_TrustCollection!AW110</f>
        <v>Y</v>
      </c>
      <c r="P107" s="1">
        <f t="shared" si="2"/>
        <v>10</v>
      </c>
      <c r="Q107" s="1" t="str">
        <f t="shared" si="3"/>
        <v>10 out of 10</v>
      </c>
    </row>
    <row r="108" spans="1:21" x14ac:dyDescent="0.35">
      <c r="A108" s="1"/>
      <c r="B108" s="1" t="str">
        <f>[1]Calc_TrustCollection!A111</f>
        <v>RXK</v>
      </c>
      <c r="C108" s="1" t="str">
        <f>[1]Calc_TrustCollection!B111</f>
        <v>T636</v>
      </c>
      <c r="D108" s="1" t="str">
        <f>VLOOKUP(C108,[1]Sheet2!$A$2:$B$808,2,FALSE)</f>
        <v>MIDLANDS COMMISSIONING REGION</v>
      </c>
      <c r="E108" s="1" t="str">
        <f>[1]Calc_TrustCollection!C111</f>
        <v>Sandwell and West Birmingham Hospitals NHS Trust</v>
      </c>
      <c r="F108" s="3" t="str">
        <f>[1]Calc_TrustCollection!AN111</f>
        <v>N</v>
      </c>
      <c r="G108" s="3" t="str">
        <f>[1]Calc_TrustCollection!AO111</f>
        <v>Y</v>
      </c>
      <c r="H108" s="3" t="str">
        <f>[1]Calc_TrustCollection!AP111</f>
        <v>Y</v>
      </c>
      <c r="I108" s="3" t="str">
        <f>[1]Calc_TrustCollection!AQ111</f>
        <v>Y</v>
      </c>
      <c r="J108" s="3" t="str">
        <f>[1]Calc_TrustCollection!AR111</f>
        <v>Y</v>
      </c>
      <c r="K108" s="3" t="str">
        <f>[1]Calc_TrustCollection!AS111</f>
        <v>N</v>
      </c>
      <c r="L108" s="3" t="str">
        <f>[1]Calc_TrustCollection!AT111</f>
        <v>Y</v>
      </c>
      <c r="M108" s="3" t="str">
        <f>[1]Calc_TrustCollection!AU111</f>
        <v>Y</v>
      </c>
      <c r="N108" s="3" t="str">
        <f>[1]Calc_TrustCollection!AV111</f>
        <v>Y</v>
      </c>
      <c r="O108" s="3" t="str">
        <f>[1]Calc_TrustCollection!AW111</f>
        <v>Y</v>
      </c>
      <c r="P108" s="1">
        <f t="shared" si="2"/>
        <v>8</v>
      </c>
      <c r="Q108" s="1" t="str">
        <f t="shared" si="3"/>
        <v>Less than 10</v>
      </c>
    </row>
    <row r="109" spans="1:21" x14ac:dyDescent="0.35">
      <c r="A109" s="1"/>
      <c r="B109" s="1" t="str">
        <f>[1]Calc_TrustCollection!A112</f>
        <v>RXN</v>
      </c>
      <c r="C109" s="1" t="str">
        <f>[1]Calc_TrustCollection!B112</f>
        <v>T638</v>
      </c>
      <c r="D109" s="1" t="str">
        <f>VLOOKUP(C109,[1]Sheet2!$A$2:$B$808,2,FALSE)</f>
        <v>NORTH WEST COMMISSIONING REGION</v>
      </c>
      <c r="E109" s="1" t="str">
        <f>[1]Calc_TrustCollection!C112</f>
        <v>Lancashire Teaching Hospitals NHS Foundation Trust</v>
      </c>
      <c r="F109" s="3" t="str">
        <f>[1]Calc_TrustCollection!AN112</f>
        <v>Y</v>
      </c>
      <c r="G109" s="3" t="str">
        <f>[1]Calc_TrustCollection!AO112</f>
        <v>Y</v>
      </c>
      <c r="H109" s="3" t="str">
        <f>[1]Calc_TrustCollection!AP112</f>
        <v>Y</v>
      </c>
      <c r="I109" s="3" t="str">
        <f>[1]Calc_TrustCollection!AQ112</f>
        <v>Y</v>
      </c>
      <c r="J109" s="3" t="str">
        <f>[1]Calc_TrustCollection!AR112</f>
        <v>Y</v>
      </c>
      <c r="K109" s="3" t="str">
        <f>[1]Calc_TrustCollection!AS112</f>
        <v>Y</v>
      </c>
      <c r="L109" s="3" t="str">
        <f>[1]Calc_TrustCollection!AT112</f>
        <v>Y</v>
      </c>
      <c r="M109" s="3" t="str">
        <f>[1]Calc_TrustCollection!AU112</f>
        <v>Y</v>
      </c>
      <c r="N109" s="3" t="str">
        <f>[1]Calc_TrustCollection!AV112</f>
        <v>Y</v>
      </c>
      <c r="O109" s="3" t="str">
        <f>[1]Calc_TrustCollection!AW112</f>
        <v>Y</v>
      </c>
      <c r="P109" s="1">
        <f t="shared" si="2"/>
        <v>10</v>
      </c>
      <c r="Q109" s="1" t="str">
        <f t="shared" si="3"/>
        <v>10 out of 10</v>
      </c>
    </row>
    <row r="110" spans="1:21" x14ac:dyDescent="0.35">
      <c r="A110" s="1"/>
      <c r="B110" s="1" t="str">
        <f>[1]Calc_TrustCollection!A113</f>
        <v>RXQ</v>
      </c>
      <c r="C110" s="1" t="str">
        <f>[1]Calc_TrustCollection!B113</f>
        <v>T644</v>
      </c>
      <c r="D110" s="1" t="str">
        <f>VLOOKUP(C110,[1]Sheet2!$A$2:$B$808,2,FALSE)</f>
        <v>SOUTH EAST COMMISSIONING REGION</v>
      </c>
      <c r="E110" s="1" t="str">
        <f>[1]Calc_TrustCollection!C113</f>
        <v>Buckinghamshire Healthcare NHS Trust</v>
      </c>
      <c r="F110" s="3" t="str">
        <f>[1]Calc_TrustCollection!AN113</f>
        <v>Y</v>
      </c>
      <c r="G110" s="3" t="str">
        <f>[1]Calc_TrustCollection!AO113</f>
        <v>Y</v>
      </c>
      <c r="H110" s="3" t="str">
        <f>[1]Calc_TrustCollection!AP113</f>
        <v>N</v>
      </c>
      <c r="I110" s="3" t="str">
        <f>[1]Calc_TrustCollection!AQ113</f>
        <v>Y</v>
      </c>
      <c r="J110" s="3" t="str">
        <f>[1]Calc_TrustCollection!AR113</f>
        <v>Y</v>
      </c>
      <c r="K110" s="3" t="str">
        <f>[1]Calc_TrustCollection!AS113</f>
        <v>N</v>
      </c>
      <c r="L110" s="3" t="str">
        <f>[1]Calc_TrustCollection!AT113</f>
        <v>Y</v>
      </c>
      <c r="M110" s="3" t="str">
        <f>[1]Calc_TrustCollection!AU113</f>
        <v>N</v>
      </c>
      <c r="N110" s="3" t="str">
        <f>[1]Calc_TrustCollection!AV113</f>
        <v>Y</v>
      </c>
      <c r="O110" s="3" t="str">
        <f>[1]Calc_TrustCollection!AW113</f>
        <v>Y</v>
      </c>
      <c r="P110" s="1">
        <f t="shared" si="2"/>
        <v>7</v>
      </c>
      <c r="Q110" s="1" t="str">
        <f t="shared" si="3"/>
        <v>Less than 10</v>
      </c>
    </row>
    <row r="111" spans="1:21" x14ac:dyDescent="0.35">
      <c r="A111" s="1"/>
      <c r="B111" s="1" t="str">
        <f>[1]Calc_TrustCollection!A114</f>
        <v>RXR</v>
      </c>
      <c r="C111" s="1" t="str">
        <f>[1]Calc_TrustCollection!B114</f>
        <v>T645</v>
      </c>
      <c r="D111" s="1" t="str">
        <f>VLOOKUP(C111,[1]Sheet2!$A$2:$B$808,2,FALSE)</f>
        <v>NORTH WEST COMMISSIONING REGION</v>
      </c>
      <c r="E111" s="1" t="str">
        <f>[1]Calc_TrustCollection!C114</f>
        <v>East Lancashire Hospitals NHS Trust</v>
      </c>
      <c r="F111" s="3" t="str">
        <f>[1]Calc_TrustCollection!AN114</f>
        <v>N</v>
      </c>
      <c r="G111" s="3" t="str">
        <f>[1]Calc_TrustCollection!AO114</f>
        <v>Y</v>
      </c>
      <c r="H111" s="3" t="str">
        <f>[1]Calc_TrustCollection!AP114</f>
        <v>Y</v>
      </c>
      <c r="I111" s="3" t="str">
        <f>[1]Calc_TrustCollection!AQ114</f>
        <v>Y</v>
      </c>
      <c r="J111" s="3" t="str">
        <f>[1]Calc_TrustCollection!AR114</f>
        <v>Y</v>
      </c>
      <c r="K111" s="3" t="str">
        <f>[1]Calc_TrustCollection!AS114</f>
        <v>Y</v>
      </c>
      <c r="L111" s="3" t="str">
        <f>[1]Calc_TrustCollection!AT114</f>
        <v>Y</v>
      </c>
      <c r="M111" s="3" t="str">
        <f>[1]Calc_TrustCollection!AU114</f>
        <v>Y</v>
      </c>
      <c r="N111" s="3" t="str">
        <f>[1]Calc_TrustCollection!AV114</f>
        <v>Y</v>
      </c>
      <c r="O111" s="3" t="str">
        <f>[1]Calc_TrustCollection!AW114</f>
        <v>Y</v>
      </c>
      <c r="P111" s="1">
        <f t="shared" si="2"/>
        <v>9</v>
      </c>
      <c r="Q111" s="1" t="str">
        <f t="shared" si="3"/>
        <v>Less than 10</v>
      </c>
      <c r="T111" s="23" t="s">
        <v>32</v>
      </c>
      <c r="U111"/>
    </row>
    <row r="112" spans="1:21" x14ac:dyDescent="0.35">
      <c r="A112" s="1"/>
      <c r="B112" s="1" t="str">
        <f>[1]Calc_TrustCollection!A115</f>
        <v>RXW</v>
      </c>
      <c r="C112" s="1" t="str">
        <f>[1]Calc_TrustCollection!B115</f>
        <v>T650</v>
      </c>
      <c r="D112" s="1" t="str">
        <f>VLOOKUP(C112,[1]Sheet2!$A$2:$B$808,2,FALSE)</f>
        <v>MIDLANDS COMMISSIONING REGION</v>
      </c>
      <c r="E112" s="1" t="str">
        <f>[1]Calc_TrustCollection!C115</f>
        <v>Shrewsbury and Telford Hospital NHS Trust</v>
      </c>
      <c r="F112" s="3" t="str">
        <f>[1]Calc_TrustCollection!AN115</f>
        <v>Y</v>
      </c>
      <c r="G112" s="3" t="str">
        <f>[1]Calc_TrustCollection!AO115</f>
        <v>Y</v>
      </c>
      <c r="H112" s="3" t="str">
        <f>[1]Calc_TrustCollection!AP115</f>
        <v>Y</v>
      </c>
      <c r="I112" s="3" t="str">
        <f>[1]Calc_TrustCollection!AQ115</f>
        <v>Y</v>
      </c>
      <c r="J112" s="3" t="str">
        <f>[1]Calc_TrustCollection!AR115</f>
        <v>Y</v>
      </c>
      <c r="K112" s="3" t="str">
        <f>[1]Calc_TrustCollection!AS115</f>
        <v>Y</v>
      </c>
      <c r="L112" s="3" t="str">
        <f>[1]Calc_TrustCollection!AT115</f>
        <v>Y</v>
      </c>
      <c r="M112" s="3" t="str">
        <f>[1]Calc_TrustCollection!AU115</f>
        <v>Y</v>
      </c>
      <c r="N112" s="3" t="str">
        <f>[1]Calc_TrustCollection!AV115</f>
        <v>Y</v>
      </c>
      <c r="O112" s="3" t="str">
        <f>[1]Calc_TrustCollection!AW115</f>
        <v>Y</v>
      </c>
      <c r="P112" s="1">
        <f t="shared" si="2"/>
        <v>10</v>
      </c>
      <c r="Q112" s="1" t="str">
        <f t="shared" si="3"/>
        <v>10 out of 10</v>
      </c>
      <c r="T112" s="24" t="s">
        <v>26</v>
      </c>
      <c r="U112" s="22">
        <v>0.47058823529411764</v>
      </c>
    </row>
    <row r="113" spans="1:21" x14ac:dyDescent="0.35">
      <c r="A113" s="1"/>
      <c r="B113" s="1" t="str">
        <f>[1]Calc_TrustCollection!A116</f>
        <v>RX1</v>
      </c>
      <c r="C113" s="1" t="str">
        <f>[1]Calc_TrustCollection!B116</f>
        <v>T654</v>
      </c>
      <c r="D113" s="1" t="str">
        <f>VLOOKUP(C113,[1]Sheet2!$A$2:$B$808,2,FALSE)</f>
        <v>MIDLANDS COMMISSIONING REGION</v>
      </c>
      <c r="E113" s="1" t="str">
        <f>[1]Calc_TrustCollection!C116</f>
        <v>Nottingham University Hospitals NHS Trust</v>
      </c>
      <c r="F113" s="3" t="str">
        <f>[1]Calc_TrustCollection!AN116</f>
        <v>Y</v>
      </c>
      <c r="G113" s="3" t="str">
        <f>[1]Calc_TrustCollection!AO116</f>
        <v>N</v>
      </c>
      <c r="H113" s="3" t="str">
        <f>[1]Calc_TrustCollection!AP116</f>
        <v>N</v>
      </c>
      <c r="I113" s="3" t="str">
        <f>[1]Calc_TrustCollection!AQ116</f>
        <v>Y</v>
      </c>
      <c r="J113" s="3" t="str">
        <f>[1]Calc_TrustCollection!AR116</f>
        <v>Y</v>
      </c>
      <c r="K113" s="3" t="str">
        <f>[1]Calc_TrustCollection!AS116</f>
        <v>N</v>
      </c>
      <c r="L113" s="3" t="str">
        <f>[1]Calc_TrustCollection!AT116</f>
        <v>Y</v>
      </c>
      <c r="M113" s="3" t="str">
        <f>[1]Calc_TrustCollection!AU116</f>
        <v>N</v>
      </c>
      <c r="N113" s="3" t="str">
        <f>[1]Calc_TrustCollection!AV116</f>
        <v>N</v>
      </c>
      <c r="O113" s="3" t="str">
        <f>[1]Calc_TrustCollection!AW116</f>
        <v>Y</v>
      </c>
      <c r="P113" s="1">
        <f t="shared" si="2"/>
        <v>5</v>
      </c>
      <c r="Q113" s="1" t="str">
        <f t="shared" si="3"/>
        <v>Less than 10</v>
      </c>
      <c r="T113" s="24" t="s">
        <v>27</v>
      </c>
      <c r="U113" s="22">
        <v>0.47058823529411764</v>
      </c>
    </row>
    <row r="114" spans="1:21" x14ac:dyDescent="0.35">
      <c r="A114" s="1"/>
      <c r="B114" s="1" t="str">
        <f>[1]Calc_TrustCollection!A117</f>
        <v>RYJ</v>
      </c>
      <c r="C114" s="1" t="str">
        <f>[1]Calc_TrustCollection!B117</f>
        <v>T670</v>
      </c>
      <c r="D114" s="1" t="str">
        <f>VLOOKUP(C114,[1]Sheet2!$A$2:$B$808,2,FALSE)</f>
        <v>LONDON COMMISSIONING REGION</v>
      </c>
      <c r="E114" s="1" t="str">
        <f>[1]Calc_TrustCollection!C117</f>
        <v>Imperial College Healthcare NHS Trust</v>
      </c>
      <c r="F114" s="3" t="str">
        <f>[1]Calc_TrustCollection!AN117</f>
        <v>Y</v>
      </c>
      <c r="G114" s="3" t="str">
        <f>[1]Calc_TrustCollection!AO117</f>
        <v>Y</v>
      </c>
      <c r="H114" s="3" t="str">
        <f>[1]Calc_TrustCollection!AP117</f>
        <v>Y</v>
      </c>
      <c r="I114" s="3" t="str">
        <f>[1]Calc_TrustCollection!AQ117</f>
        <v>Y</v>
      </c>
      <c r="J114" s="3" t="str">
        <f>[1]Calc_TrustCollection!AR117</f>
        <v>Y</v>
      </c>
      <c r="K114" s="3" t="str">
        <f>[1]Calc_TrustCollection!AS117</f>
        <v>Y</v>
      </c>
      <c r="L114" s="3" t="str">
        <f>[1]Calc_TrustCollection!AT117</f>
        <v>Y</v>
      </c>
      <c r="M114" s="3" t="str">
        <f>[1]Calc_TrustCollection!AU117</f>
        <v>Y</v>
      </c>
      <c r="N114" s="3" t="str">
        <f>[1]Calc_TrustCollection!AV117</f>
        <v>Y</v>
      </c>
      <c r="O114" s="3" t="str">
        <f>[1]Calc_TrustCollection!AW117</f>
        <v>Y</v>
      </c>
      <c r="P114" s="1">
        <f t="shared" si="2"/>
        <v>10</v>
      </c>
      <c r="Q114" s="1" t="str">
        <f t="shared" si="3"/>
        <v>10 out of 10</v>
      </c>
      <c r="T114" s="25" t="s">
        <v>35</v>
      </c>
      <c r="U114" s="22">
        <v>5.8823529411764705E-2</v>
      </c>
    </row>
    <row r="115" spans="1:21" x14ac:dyDescent="0.35">
      <c r="A115" s="1"/>
      <c r="B115" s="1" t="str">
        <f>[1]Calc_TrustCollection!A118</f>
        <v>RYR</v>
      </c>
      <c r="C115" s="1" t="str">
        <f>[1]Calc_TrustCollection!B118</f>
        <v>T673</v>
      </c>
      <c r="D115" s="1" t="str">
        <f>VLOOKUP(C115,[1]Sheet2!$A$2:$B$808,2,FALSE)</f>
        <v>SOUTH EAST COMMISSIONING REGION</v>
      </c>
      <c r="E115" s="1" t="str">
        <f>[1]Calc_TrustCollection!C118</f>
        <v>University Hospitals Sussex NHS Foundation Trust</v>
      </c>
      <c r="F115" s="3" t="str">
        <f>[1]Calc_TrustCollection!AN118</f>
        <v>N</v>
      </c>
      <c r="G115" s="3" t="str">
        <f>[1]Calc_TrustCollection!AO118</f>
        <v>Y</v>
      </c>
      <c r="H115" s="3" t="str">
        <f>[1]Calc_TrustCollection!AP118</f>
        <v>Y</v>
      </c>
      <c r="I115" s="3" t="str">
        <f>[1]Calc_TrustCollection!AQ118</f>
        <v>Y</v>
      </c>
      <c r="J115" s="3" t="str">
        <f>[1]Calc_TrustCollection!AR118</f>
        <v>Y</v>
      </c>
      <c r="K115" s="3" t="str">
        <f>[1]Calc_TrustCollection!AS118</f>
        <v>Y</v>
      </c>
      <c r="L115" s="3" t="str">
        <f>[1]Calc_TrustCollection!AT118</f>
        <v>Y</v>
      </c>
      <c r="M115" s="3" t="str">
        <f>[1]Calc_TrustCollection!AU118</f>
        <v>Y</v>
      </c>
      <c r="N115" s="3" t="str">
        <f>[1]Calc_TrustCollection!AV118</f>
        <v>Y</v>
      </c>
      <c r="O115" s="3" t="str">
        <f>[1]Calc_TrustCollection!AW118</f>
        <v>Y</v>
      </c>
      <c r="P115" s="1">
        <f t="shared" si="2"/>
        <v>9</v>
      </c>
      <c r="Q115" s="1" t="str">
        <f t="shared" si="3"/>
        <v>Less than 10</v>
      </c>
    </row>
    <row r="116" spans="1:21" x14ac:dyDescent="0.35">
      <c r="A116" s="1"/>
      <c r="B116" s="1" t="str">
        <f>[1]Calc_TrustCollection!A119</f>
        <v>RTH</v>
      </c>
      <c r="C116" s="1" t="str">
        <f>[1]Calc_TrustCollection!B119</f>
        <v>T679</v>
      </c>
      <c r="D116" s="1" t="str">
        <f>VLOOKUP(C116,[1]Sheet2!$A$2:$B$808,2,FALSE)</f>
        <v>SOUTH EAST COMMISSIONING REGION</v>
      </c>
      <c r="E116" s="1" t="str">
        <f>[1]Calc_TrustCollection!C119</f>
        <v xml:space="preserve">Oxford University Hospitals NHS Trust </v>
      </c>
      <c r="F116" s="3" t="str">
        <f>[1]Calc_TrustCollection!AN119</f>
        <v>Y</v>
      </c>
      <c r="G116" s="3" t="str">
        <f>[1]Calc_TrustCollection!AO119</f>
        <v>Y</v>
      </c>
      <c r="H116" s="3" t="str">
        <f>[1]Calc_TrustCollection!AP119</f>
        <v>Y</v>
      </c>
      <c r="I116" s="3" t="str">
        <f>[1]Calc_TrustCollection!AQ119</f>
        <v>Y</v>
      </c>
      <c r="J116" s="3" t="str">
        <f>[1]Calc_TrustCollection!AR119</f>
        <v>Y</v>
      </c>
      <c r="K116" s="3" t="str">
        <f>[1]Calc_TrustCollection!AS119</f>
        <v>Y</v>
      </c>
      <c r="L116" s="3" t="str">
        <f>[1]Calc_TrustCollection!AT119</f>
        <v>Y</v>
      </c>
      <c r="M116" s="3" t="str">
        <f>[1]Calc_TrustCollection!AU119</f>
        <v>Y</v>
      </c>
      <c r="N116" s="3" t="str">
        <f>[1]Calc_TrustCollection!AV119</f>
        <v>Y</v>
      </c>
      <c r="O116" s="3" t="str">
        <f>[1]Calc_TrustCollection!AW119</f>
        <v>Y</v>
      </c>
      <c r="P116" s="1">
        <f t="shared" si="2"/>
        <v>10</v>
      </c>
      <c r="Q116" s="1" t="str">
        <f t="shared" si="3"/>
        <v>10 out of 10</v>
      </c>
    </row>
    <row r="117" spans="1:21" x14ac:dyDescent="0.35">
      <c r="A117" s="1"/>
      <c r="B117" s="1" t="str">
        <f>[1]Calc_TrustCollection!A120</f>
        <v>R1F</v>
      </c>
      <c r="C117" s="1" t="str">
        <f>[1]Calc_TrustCollection!B120</f>
        <v>T680</v>
      </c>
      <c r="D117" s="1" t="str">
        <f>VLOOKUP(C117,[1]Sheet2!$A$2:$B$808,2,FALSE)</f>
        <v>SOUTH EAST COMMISSIONING REGION</v>
      </c>
      <c r="E117" s="1" t="str">
        <f>[1]Calc_TrustCollection!C120</f>
        <v>Isle of Wight NHS Trust</v>
      </c>
      <c r="F117" s="3" t="str">
        <f>[1]Calc_TrustCollection!AN120</f>
        <v>Y</v>
      </c>
      <c r="G117" s="3" t="str">
        <f>[1]Calc_TrustCollection!AO120</f>
        <v>Y</v>
      </c>
      <c r="H117" s="3" t="str">
        <f>[1]Calc_TrustCollection!AP120</f>
        <v>Y</v>
      </c>
      <c r="I117" s="3" t="str">
        <f>[1]Calc_TrustCollection!AQ120</f>
        <v>Y</v>
      </c>
      <c r="J117" s="3" t="str">
        <f>[1]Calc_TrustCollection!AR120</f>
        <v>Y</v>
      </c>
      <c r="K117" s="3" t="str">
        <f>[1]Calc_TrustCollection!AS120</f>
        <v>Y</v>
      </c>
      <c r="L117" s="3" t="str">
        <f>[1]Calc_TrustCollection!AT120</f>
        <v>Y</v>
      </c>
      <c r="M117" s="3" t="str">
        <f>[1]Calc_TrustCollection!AU120</f>
        <v>Y</v>
      </c>
      <c r="N117" s="3" t="str">
        <f>[1]Calc_TrustCollection!AV120</f>
        <v>Y</v>
      </c>
      <c r="O117" s="3" t="str">
        <f>[1]Calc_TrustCollection!AW120</f>
        <v>Y</v>
      </c>
      <c r="P117" s="1">
        <f t="shared" si="2"/>
        <v>10</v>
      </c>
      <c r="Q117" s="1" t="str">
        <f t="shared" si="3"/>
        <v>10 out of 10</v>
      </c>
    </row>
    <row r="118" spans="1:21" x14ac:dyDescent="0.35">
      <c r="A118" s="1"/>
      <c r="B118" s="1" t="str">
        <f>[1]Calc_TrustCollection!A121</f>
        <v>R1H</v>
      </c>
      <c r="C118" s="1" t="str">
        <f>[1]Calc_TrustCollection!B121</f>
        <v>T682</v>
      </c>
      <c r="D118" s="1" t="str">
        <f>VLOOKUP(C118,[1]Sheet2!$A$2:$B$808,2,FALSE)</f>
        <v>LONDON COMMISSIONING REGION</v>
      </c>
      <c r="E118" s="1" t="str">
        <f>[1]Calc_TrustCollection!C121</f>
        <v>Barts Health NHS Trust</v>
      </c>
      <c r="F118" s="3" t="str">
        <f>[1]Calc_TrustCollection!AN121</f>
        <v>N</v>
      </c>
      <c r="G118" s="3" t="str">
        <f>[1]Calc_TrustCollection!AO121</f>
        <v>Y</v>
      </c>
      <c r="H118" s="3" t="str">
        <f>[1]Calc_TrustCollection!AP121</f>
        <v>N</v>
      </c>
      <c r="I118" s="3" t="str">
        <f>[1]Calc_TrustCollection!AQ121</f>
        <v>N</v>
      </c>
      <c r="J118" s="3" t="str">
        <f>[1]Calc_TrustCollection!AR121</f>
        <v>N</v>
      </c>
      <c r="K118" s="3" t="str">
        <f>[1]Calc_TrustCollection!AS121</f>
        <v>N</v>
      </c>
      <c r="L118" s="3" t="str">
        <f>[1]Calc_TrustCollection!AT121</f>
        <v>Y</v>
      </c>
      <c r="M118" s="3" t="str">
        <f>[1]Calc_TrustCollection!AU121</f>
        <v>N</v>
      </c>
      <c r="N118" s="3" t="str">
        <f>[1]Calc_TrustCollection!AV121</f>
        <v>N</v>
      </c>
      <c r="O118" s="3" t="str">
        <f>[1]Calc_TrustCollection!AW121</f>
        <v>Y</v>
      </c>
      <c r="P118" s="1">
        <f t="shared" si="2"/>
        <v>3</v>
      </c>
      <c r="Q118" s="1" t="str">
        <f t="shared" si="3"/>
        <v>Less than 10</v>
      </c>
    </row>
    <row r="119" spans="1:21" x14ac:dyDescent="0.35">
      <c r="A119" s="1"/>
      <c r="B119" s="1" t="str">
        <f>[1]Calc_TrustCollection!A122</f>
        <v>R1K</v>
      </c>
      <c r="C119" s="1" t="str">
        <f>[1]Calc_TrustCollection!B122</f>
        <v>T683</v>
      </c>
      <c r="D119" s="1" t="str">
        <f>VLOOKUP(C119,[1]Sheet2!$A$2:$B$808,2,FALSE)</f>
        <v>LONDON COMMISSIONING REGION</v>
      </c>
      <c r="E119" s="1" t="str">
        <f>[1]Calc_TrustCollection!C122</f>
        <v>London North West University Healthcare NHS Trust</v>
      </c>
      <c r="F119" s="3" t="str">
        <f>[1]Calc_TrustCollection!AN122</f>
        <v>Y</v>
      </c>
      <c r="G119" s="3" t="str">
        <f>[1]Calc_TrustCollection!AO122</f>
        <v>Y</v>
      </c>
      <c r="H119" s="3" t="str">
        <f>[1]Calc_TrustCollection!AP122</f>
        <v>Y</v>
      </c>
      <c r="I119" s="3" t="str">
        <f>[1]Calc_TrustCollection!AQ122</f>
        <v>Y</v>
      </c>
      <c r="J119" s="3" t="str">
        <f>[1]Calc_TrustCollection!AR122</f>
        <v>Y</v>
      </c>
      <c r="K119" s="3" t="str">
        <f>[1]Calc_TrustCollection!AS122</f>
        <v>Y</v>
      </c>
      <c r="L119" s="3" t="str">
        <f>[1]Calc_TrustCollection!AT122</f>
        <v>Y</v>
      </c>
      <c r="M119" s="3" t="str">
        <f>[1]Calc_TrustCollection!AU122</f>
        <v>Y</v>
      </c>
      <c r="N119" s="3" t="str">
        <f>[1]Calc_TrustCollection!AV122</f>
        <v>Y</v>
      </c>
      <c r="O119" s="3" t="str">
        <f>[1]Calc_TrustCollection!AW122</f>
        <v>Y</v>
      </c>
      <c r="P119" s="1">
        <f t="shared" si="2"/>
        <v>10</v>
      </c>
      <c r="Q119" s="1" t="str">
        <f t="shared" si="3"/>
        <v>10 out of 10</v>
      </c>
    </row>
    <row r="120" spans="1:21" x14ac:dyDescent="0.35">
      <c r="A120" s="1"/>
      <c r="B120" s="1" t="str">
        <f>[1]Calc_TrustCollection!A123</f>
        <v>RQ3</v>
      </c>
      <c r="C120" s="1" t="str">
        <f>[1]Calc_TrustCollection!B123</f>
        <v>T684</v>
      </c>
      <c r="D120" s="1" t="str">
        <f>VLOOKUP(C120,[1]Sheet2!$A$2:$B$808,2,FALSE)</f>
        <v>MIDLANDS COMMISSIONING REGION</v>
      </c>
      <c r="E120" s="1" t="str">
        <f>[1]Calc_TrustCollection!C123</f>
        <v>Birmingham Women's and Children's NHS Foundation Trust</v>
      </c>
      <c r="F120" s="3" t="str">
        <f>[1]Calc_TrustCollection!AN123</f>
        <v>Y</v>
      </c>
      <c r="G120" s="3" t="str">
        <f>[1]Calc_TrustCollection!AO123</f>
        <v>Y</v>
      </c>
      <c r="H120" s="3" t="str">
        <f>[1]Calc_TrustCollection!AP123</f>
        <v>Y</v>
      </c>
      <c r="I120" s="3" t="str">
        <f>[1]Calc_TrustCollection!AQ123</f>
        <v>Y</v>
      </c>
      <c r="J120" s="3" t="str">
        <f>[1]Calc_TrustCollection!AR123</f>
        <v>Y</v>
      </c>
      <c r="K120" s="3" t="str">
        <f>[1]Calc_TrustCollection!AS123</f>
        <v>Y</v>
      </c>
      <c r="L120" s="3" t="str">
        <f>[1]Calc_TrustCollection!AT123</f>
        <v>Y</v>
      </c>
      <c r="M120" s="3" t="str">
        <f>[1]Calc_TrustCollection!AU123</f>
        <v>Y</v>
      </c>
      <c r="N120" s="3" t="str">
        <f>[1]Calc_TrustCollection!AV123</f>
        <v>Y</v>
      </c>
      <c r="O120" s="3" t="str">
        <f>[1]Calc_TrustCollection!AW123</f>
        <v>Y</v>
      </c>
      <c r="P120" s="1">
        <f t="shared" si="2"/>
        <v>10</v>
      </c>
      <c r="Q120" s="1" t="str">
        <f t="shared" si="3"/>
        <v>10 out of 10</v>
      </c>
    </row>
    <row r="121" spans="1:21" x14ac:dyDescent="0.35">
      <c r="A121" s="1"/>
      <c r="B121" s="1" t="str">
        <f>[1]Calc_TrustCollection!A124</f>
        <v>RGN</v>
      </c>
      <c r="C121" s="1" t="str">
        <f>[1]Calc_TrustCollection!B124</f>
        <v>T687</v>
      </c>
      <c r="D121" s="1" t="str">
        <f>VLOOKUP(C121,[1]Sheet2!$A$2:$B$808,2,FALSE)</f>
        <v>EAST OF ENGLAND COMMISSIONING REGION</v>
      </c>
      <c r="E121" s="1" t="str">
        <f>[1]Calc_TrustCollection!C124</f>
        <v>North West Anglia NHS Foundation Trust</v>
      </c>
      <c r="F121" s="3" t="str">
        <f>[1]Calc_TrustCollection!AN124</f>
        <v>Y</v>
      </c>
      <c r="G121" s="3" t="str">
        <f>[1]Calc_TrustCollection!AO124</f>
        <v>Y</v>
      </c>
      <c r="H121" s="3" t="str">
        <f>[1]Calc_TrustCollection!AP124</f>
        <v>N</v>
      </c>
      <c r="I121" s="3" t="str">
        <f>[1]Calc_TrustCollection!AQ124</f>
        <v>Y</v>
      </c>
      <c r="J121" s="3" t="str">
        <f>[1]Calc_TrustCollection!AR124</f>
        <v>N</v>
      </c>
      <c r="K121" s="3" t="str">
        <f>[1]Calc_TrustCollection!AS124</f>
        <v>N</v>
      </c>
      <c r="L121" s="3" t="str">
        <f>[1]Calc_TrustCollection!AT124</f>
        <v>Y</v>
      </c>
      <c r="M121" s="3" t="str">
        <f>[1]Calc_TrustCollection!AU124</f>
        <v>Y</v>
      </c>
      <c r="N121" s="3" t="str">
        <f>[1]Calc_TrustCollection!AV124</f>
        <v>Y</v>
      </c>
      <c r="O121" s="3" t="str">
        <f>[1]Calc_TrustCollection!AW124</f>
        <v>Y</v>
      </c>
      <c r="P121" s="1">
        <f t="shared" si="2"/>
        <v>7</v>
      </c>
      <c r="Q121" s="1" t="str">
        <f t="shared" si="3"/>
        <v>Less than 10</v>
      </c>
    </row>
    <row r="122" spans="1:21" x14ac:dyDescent="0.35">
      <c r="A122" s="1"/>
      <c r="B122" s="1" t="str">
        <f>[1]Calc_TrustCollection!A125</f>
        <v>R0A</v>
      </c>
      <c r="C122" s="1" t="str">
        <f>[1]Calc_TrustCollection!B125</f>
        <v>T688</v>
      </c>
      <c r="D122" s="1" t="str">
        <f>VLOOKUP(C122,[1]Sheet2!$A$2:$B$808,2,FALSE)</f>
        <v>NORTH WEST COMMISSIONING REGION</v>
      </c>
      <c r="E122" s="1" t="str">
        <f>[1]Calc_TrustCollection!C125</f>
        <v>Manchester University NHS Foundation Trust</v>
      </c>
      <c r="F122" s="3" t="str">
        <f>[1]Calc_TrustCollection!AN125</f>
        <v>Y</v>
      </c>
      <c r="G122" s="3" t="str">
        <f>[1]Calc_TrustCollection!AO125</f>
        <v>Y</v>
      </c>
      <c r="H122" s="3" t="str">
        <f>[1]Calc_TrustCollection!AP125</f>
        <v>Y</v>
      </c>
      <c r="I122" s="3" t="str">
        <f>[1]Calc_TrustCollection!AQ125</f>
        <v>Y</v>
      </c>
      <c r="J122" s="3" t="str">
        <f>[1]Calc_TrustCollection!AR125</f>
        <v>Y</v>
      </c>
      <c r="K122" s="3" t="str">
        <f>[1]Calc_TrustCollection!AS125</f>
        <v>Y</v>
      </c>
      <c r="L122" s="3" t="str">
        <f>[1]Calc_TrustCollection!AT125</f>
        <v>Y</v>
      </c>
      <c r="M122" s="3" t="str">
        <f>[1]Calc_TrustCollection!AU125</f>
        <v>Y</v>
      </c>
      <c r="N122" s="3" t="str">
        <f>[1]Calc_TrustCollection!AV125</f>
        <v>Y</v>
      </c>
      <c r="O122" s="3" t="str">
        <f>[1]Calc_TrustCollection!AW125</f>
        <v>Y</v>
      </c>
      <c r="P122" s="1">
        <f t="shared" si="2"/>
        <v>10</v>
      </c>
      <c r="Q122" s="1" t="str">
        <f t="shared" si="3"/>
        <v>10 out of 10</v>
      </c>
    </row>
    <row r="123" spans="1:21" x14ac:dyDescent="0.35">
      <c r="A123" s="1"/>
      <c r="B123" s="1" t="str">
        <f>[1]Calc_TrustCollection!A126</f>
        <v>RDE</v>
      </c>
      <c r="C123" s="1" t="str">
        <f>[1]Calc_TrustCollection!B126</f>
        <v>T690</v>
      </c>
      <c r="D123" s="1" t="str">
        <f>VLOOKUP(C123,[1]Sheet2!$A$2:$B$808,2,FALSE)</f>
        <v>EAST OF ENGLAND COMMISSIONING REGION</v>
      </c>
      <c r="E123" s="1" t="str">
        <f>[1]Calc_TrustCollection!C126</f>
        <v>East Suffolk North Essex NHS Foundation Trust</v>
      </c>
      <c r="F123" s="3" t="str">
        <f>[1]Calc_TrustCollection!AN126</f>
        <v>Y</v>
      </c>
      <c r="G123" s="3" t="str">
        <f>[1]Calc_TrustCollection!AO126</f>
        <v>Y</v>
      </c>
      <c r="H123" s="3" t="str">
        <f>[1]Calc_TrustCollection!AP126</f>
        <v>Y</v>
      </c>
      <c r="I123" s="3" t="str">
        <f>[1]Calc_TrustCollection!AQ126</f>
        <v>Y</v>
      </c>
      <c r="J123" s="3" t="str">
        <f>[1]Calc_TrustCollection!AR126</f>
        <v>N</v>
      </c>
      <c r="K123" s="3" t="str">
        <f>[1]Calc_TrustCollection!AS126</f>
        <v>Y</v>
      </c>
      <c r="L123" s="3" t="str">
        <f>[1]Calc_TrustCollection!AT126</f>
        <v>Y</v>
      </c>
      <c r="M123" s="3" t="str">
        <f>[1]Calc_TrustCollection!AU126</f>
        <v>Y</v>
      </c>
      <c r="N123" s="3" t="str">
        <f>[1]Calc_TrustCollection!AV126</f>
        <v>N</v>
      </c>
      <c r="O123" s="3" t="str">
        <f>[1]Calc_TrustCollection!AW126</f>
        <v>Y</v>
      </c>
      <c r="P123" s="1">
        <f t="shared" si="2"/>
        <v>8</v>
      </c>
      <c r="Q123" s="1" t="str">
        <f t="shared" si="3"/>
        <v>Less than 10</v>
      </c>
    </row>
    <row r="124" spans="1:21" x14ac:dyDescent="0.35">
      <c r="A124" s="1"/>
      <c r="B124" s="1" t="str">
        <f>[1]Calc_TrustCollection!A127</f>
        <v>R0B</v>
      </c>
      <c r="C124" s="1" t="str">
        <f>[1]Calc_TrustCollection!B127</f>
        <v>T691</v>
      </c>
      <c r="D124" s="1" t="str">
        <f>VLOOKUP(C124,[1]Sheet2!$A$2:$B$808,2,FALSE)</f>
        <v>NORTH EAST AND YORKSHIRE COMMISSIONING REGION</v>
      </c>
      <c r="E124" s="1" t="str">
        <f>[1]Calc_TrustCollection!C127</f>
        <v>South Tyneside and Sunderland NHS Foundation Trust</v>
      </c>
      <c r="F124" s="3" t="str">
        <f>[1]Calc_TrustCollection!AN127</f>
        <v>Y</v>
      </c>
      <c r="G124" s="3" t="str">
        <f>[1]Calc_TrustCollection!AO127</f>
        <v>Y</v>
      </c>
      <c r="H124" s="3" t="str">
        <f>[1]Calc_TrustCollection!AP127</f>
        <v>Y</v>
      </c>
      <c r="I124" s="3" t="str">
        <f>[1]Calc_TrustCollection!AQ127</f>
        <v>Y</v>
      </c>
      <c r="J124" s="3" t="str">
        <f>[1]Calc_TrustCollection!AR127</f>
        <v>N</v>
      </c>
      <c r="K124" s="3" t="str">
        <f>[1]Calc_TrustCollection!AS127</f>
        <v>N</v>
      </c>
      <c r="L124" s="3" t="str">
        <f>[1]Calc_TrustCollection!AT127</f>
        <v>Y</v>
      </c>
      <c r="M124" s="3" t="str">
        <f>[1]Calc_TrustCollection!AU127</f>
        <v>N</v>
      </c>
      <c r="N124" s="3" t="str">
        <f>[1]Calc_TrustCollection!AV127</f>
        <v>Y</v>
      </c>
      <c r="O124" s="3" t="str">
        <f>[1]Calc_TrustCollection!AW127</f>
        <v>Y</v>
      </c>
      <c r="P124" s="1">
        <f t="shared" si="2"/>
        <v>7</v>
      </c>
      <c r="Q124" s="1" t="str">
        <f t="shared" si="3"/>
        <v>Less than 10</v>
      </c>
    </row>
    <row r="125" spans="1:21" x14ac:dyDescent="0.35">
      <c r="A125" s="1"/>
      <c r="B125" s="1" t="str">
        <f>[1]Calc_TrustCollection!A128</f>
        <v>R0D</v>
      </c>
      <c r="C125" s="1" t="str">
        <f>[1]Calc_TrustCollection!B128</f>
        <v>T694</v>
      </c>
      <c r="D125" s="1" t="str">
        <f>VLOOKUP(C125,[1]Sheet2!$A$2:$B$808,2,FALSE)</f>
        <v>SOUTH WEST COMMISSIONING REGION</v>
      </c>
      <c r="E125" s="1" t="str">
        <f>[1]Calc_TrustCollection!C128</f>
        <v>University Hospitals Dorset NHS Foundation Trust</v>
      </c>
      <c r="F125" s="3" t="str">
        <f>[1]Calc_TrustCollection!AN128</f>
        <v>Y</v>
      </c>
      <c r="G125" s="3" t="str">
        <f>[1]Calc_TrustCollection!AO128</f>
        <v>Y</v>
      </c>
      <c r="H125" s="3" t="str">
        <f>[1]Calc_TrustCollection!AP128</f>
        <v>Y</v>
      </c>
      <c r="I125" s="3" t="str">
        <f>[1]Calc_TrustCollection!AQ128</f>
        <v>Y</v>
      </c>
      <c r="J125" s="3" t="str">
        <f>[1]Calc_TrustCollection!AR128</f>
        <v>Y</v>
      </c>
      <c r="K125" s="3" t="str">
        <f>[1]Calc_TrustCollection!AS128</f>
        <v>Y</v>
      </c>
      <c r="L125" s="3" t="str">
        <f>[1]Calc_TrustCollection!AT128</f>
        <v>Y</v>
      </c>
      <c r="M125" s="3" t="str">
        <f>[1]Calc_TrustCollection!AU128</f>
        <v>N</v>
      </c>
      <c r="N125" s="3" t="str">
        <f>[1]Calc_TrustCollection!AV128</f>
        <v>Y</v>
      </c>
      <c r="O125" s="3" t="str">
        <f>[1]Calc_TrustCollection!AW128</f>
        <v>Y</v>
      </c>
      <c r="P125" s="1">
        <f t="shared" si="2"/>
        <v>9</v>
      </c>
      <c r="Q125" s="1" t="str">
        <f t="shared" si="3"/>
        <v>Less than 10</v>
      </c>
    </row>
    <row r="126" spans="1:21" x14ac:dyDescent="0.35">
      <c r="A126" s="1"/>
      <c r="B126" s="1"/>
      <c r="C126" s="1"/>
      <c r="D126" s="1"/>
      <c r="E126" s="1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1"/>
      <c r="Q126" s="1"/>
    </row>
    <row r="127" spans="1:2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T127" s="23" t="s">
        <v>33</v>
      </c>
      <c r="U127"/>
    </row>
    <row r="128" spans="1:2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T128" s="24" t="s">
        <v>26</v>
      </c>
      <c r="U128" s="22">
        <v>0.70588235294117652</v>
      </c>
    </row>
    <row r="129" spans="20:21" x14ac:dyDescent="0.35">
      <c r="T129" s="24" t="s">
        <v>27</v>
      </c>
      <c r="U129" s="22">
        <v>0.23529411764705882</v>
      </c>
    </row>
    <row r="130" spans="20:21" x14ac:dyDescent="0.35">
      <c r="T130" s="25" t="s">
        <v>35</v>
      </c>
      <c r="U130" s="22">
        <v>5.8823529411764705E-2</v>
      </c>
    </row>
    <row r="139" spans="20:21" x14ac:dyDescent="0.35">
      <c r="T139" s="23" t="s">
        <v>34</v>
      </c>
      <c r="U139"/>
    </row>
    <row r="140" spans="20:21" x14ac:dyDescent="0.35">
      <c r="T140" s="24" t="s">
        <v>26</v>
      </c>
      <c r="U140" s="22">
        <v>0.46666666666666667</v>
      </c>
    </row>
    <row r="141" spans="20:21" x14ac:dyDescent="0.35">
      <c r="T141" s="24" t="s">
        <v>27</v>
      </c>
      <c r="U141" s="22">
        <v>0.53333333333333333</v>
      </c>
    </row>
  </sheetData>
  <autoFilter ref="B3:Q128"/>
  <conditionalFormatting sqref="F126:O126">
    <cfRule type="cellIs" dxfId="5" priority="5" operator="equal">
      <formula>"Y"</formula>
    </cfRule>
    <cfRule type="cellIs" dxfId="4" priority="6" operator="equal">
      <formula>"N"</formula>
    </cfRule>
  </conditionalFormatting>
  <conditionalFormatting sqref="F4:O125">
    <cfRule type="cellIs" dxfId="1" priority="1" operator="equal">
      <formula>"Y"</formula>
    </cfRule>
    <cfRule type="cellIs" dxfId="0" priority="2" operator="equal">
      <formula>"N"</formula>
    </cfRule>
  </conditionalFormatting>
  <pageMargins left="0.31496062992125984" right="0.31496062992125984" top="0.74803149606299213" bottom="0.74803149606299213" header="0.31496062992125984" footer="0.31496062992125984"/>
  <pageSetup paperSize="9" scale="6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J70"/>
  <sheetViews>
    <sheetView topLeftCell="B1" workbookViewId="0">
      <selection activeCell="F1" sqref="F1"/>
    </sheetView>
  </sheetViews>
  <sheetFormatPr defaultRowHeight="14.5" x14ac:dyDescent="0.35"/>
  <cols>
    <col min="1" max="1" width="48.1796875" bestFit="1" customWidth="1"/>
    <col min="2" max="2" width="26.1796875" customWidth="1"/>
    <col min="3" max="3" width="15.54296875" bestFit="1" customWidth="1"/>
    <col min="4" max="4" width="29.453125" bestFit="1" customWidth="1"/>
    <col min="5" max="5" width="15.54296875" bestFit="1" customWidth="1"/>
    <col min="6" max="6" width="51" customWidth="1"/>
    <col min="7" max="7" width="16.26953125" bestFit="1" customWidth="1"/>
    <col min="8" max="8" width="11.54296875" customWidth="1"/>
    <col min="9" max="9" width="8.26953125" customWidth="1"/>
    <col min="10" max="10" width="11.26953125" customWidth="1"/>
  </cols>
  <sheetData>
    <row r="1" spans="1:10" x14ac:dyDescent="0.35">
      <c r="A1" t="s">
        <v>3</v>
      </c>
      <c r="B1" t="s">
        <v>26</v>
      </c>
      <c r="F1" s="26" t="s">
        <v>38</v>
      </c>
      <c r="G1" s="26" t="s">
        <v>39</v>
      </c>
    </row>
    <row r="2" spans="1:10" x14ac:dyDescent="0.35">
      <c r="A2" t="s">
        <v>28</v>
      </c>
      <c r="B2" s="12">
        <v>5</v>
      </c>
      <c r="F2" s="26" t="s">
        <v>40</v>
      </c>
      <c r="G2" t="s">
        <v>26</v>
      </c>
      <c r="H2" t="s">
        <v>27</v>
      </c>
      <c r="I2" t="s">
        <v>35</v>
      </c>
      <c r="J2" t="s">
        <v>25</v>
      </c>
    </row>
    <row r="3" spans="1:10" x14ac:dyDescent="0.35">
      <c r="A3" t="s">
        <v>29</v>
      </c>
      <c r="B3" s="12">
        <v>11</v>
      </c>
      <c r="F3" s="11" t="s">
        <v>18</v>
      </c>
      <c r="G3" s="12">
        <v>5</v>
      </c>
      <c r="H3" s="12">
        <v>8</v>
      </c>
      <c r="I3" s="12"/>
      <c r="J3" s="12">
        <v>13</v>
      </c>
    </row>
    <row r="4" spans="1:10" x14ac:dyDescent="0.35">
      <c r="A4" t="s">
        <v>30</v>
      </c>
      <c r="B4" s="12">
        <v>8</v>
      </c>
      <c r="F4" s="11" t="s">
        <v>19</v>
      </c>
      <c r="G4" s="12">
        <v>11</v>
      </c>
      <c r="H4" s="12">
        <v>6</v>
      </c>
      <c r="I4" s="12">
        <v>1</v>
      </c>
      <c r="J4" s="12">
        <v>18</v>
      </c>
    </row>
    <row r="5" spans="1:10" x14ac:dyDescent="0.35">
      <c r="A5" t="s">
        <v>31</v>
      </c>
      <c r="B5" s="12">
        <v>12</v>
      </c>
      <c r="F5" s="11" t="s">
        <v>20</v>
      </c>
      <c r="G5" s="12">
        <v>8</v>
      </c>
      <c r="H5" s="12">
        <v>13</v>
      </c>
      <c r="I5" s="12"/>
      <c r="J5" s="12">
        <v>21</v>
      </c>
    </row>
    <row r="6" spans="1:10" x14ac:dyDescent="0.35">
      <c r="A6" t="s">
        <v>32</v>
      </c>
      <c r="B6" s="12">
        <v>8</v>
      </c>
      <c r="F6" s="11" t="s">
        <v>21</v>
      </c>
      <c r="G6" s="12">
        <v>12</v>
      </c>
      <c r="H6" s="12">
        <v>8</v>
      </c>
      <c r="I6" s="12">
        <v>1</v>
      </c>
      <c r="J6" s="12">
        <v>21</v>
      </c>
    </row>
    <row r="7" spans="1:10" x14ac:dyDescent="0.35">
      <c r="A7" t="s">
        <v>33</v>
      </c>
      <c r="B7" s="12">
        <v>12</v>
      </c>
      <c r="F7" s="11" t="s">
        <v>22</v>
      </c>
      <c r="G7" s="12">
        <v>8</v>
      </c>
      <c r="H7" s="12">
        <v>8</v>
      </c>
      <c r="I7" s="12">
        <v>1</v>
      </c>
      <c r="J7" s="12">
        <v>17</v>
      </c>
    </row>
    <row r="8" spans="1:10" x14ac:dyDescent="0.35">
      <c r="A8" t="s">
        <v>34</v>
      </c>
      <c r="B8" s="12">
        <v>7</v>
      </c>
      <c r="F8" s="11" t="s">
        <v>23</v>
      </c>
      <c r="G8" s="12">
        <v>12</v>
      </c>
      <c r="H8" s="12">
        <v>4</v>
      </c>
      <c r="I8" s="12">
        <v>1</v>
      </c>
      <c r="J8" s="12">
        <v>17</v>
      </c>
    </row>
    <row r="9" spans="1:10" x14ac:dyDescent="0.35">
      <c r="F9" s="11" t="s">
        <v>24</v>
      </c>
      <c r="G9" s="12">
        <v>7</v>
      </c>
      <c r="H9" s="12">
        <v>8</v>
      </c>
      <c r="I9" s="12"/>
      <c r="J9" s="12">
        <v>15</v>
      </c>
    </row>
    <row r="10" spans="1:10" x14ac:dyDescent="0.35">
      <c r="F10" s="11" t="s">
        <v>25</v>
      </c>
      <c r="G10" s="12">
        <v>63</v>
      </c>
      <c r="H10" s="12">
        <v>55</v>
      </c>
      <c r="I10" s="12">
        <v>4</v>
      </c>
      <c r="J10" s="12">
        <v>122</v>
      </c>
    </row>
    <row r="14" spans="1:10" x14ac:dyDescent="0.35">
      <c r="A14" t="s">
        <v>28</v>
      </c>
      <c r="B14" s="12">
        <v>8</v>
      </c>
    </row>
    <row r="15" spans="1:10" x14ac:dyDescent="0.35">
      <c r="A15" t="s">
        <v>29</v>
      </c>
      <c r="B15" s="12">
        <v>6</v>
      </c>
    </row>
    <row r="16" spans="1:10" x14ac:dyDescent="0.35">
      <c r="A16" t="s">
        <v>30</v>
      </c>
      <c r="B16" s="12">
        <v>13</v>
      </c>
    </row>
    <row r="17" spans="1:4" x14ac:dyDescent="0.35">
      <c r="A17" t="s">
        <v>31</v>
      </c>
      <c r="B17" s="12">
        <v>8</v>
      </c>
      <c r="C17" t="s">
        <v>3</v>
      </c>
      <c r="D17" t="s">
        <v>17</v>
      </c>
    </row>
    <row r="18" spans="1:4" x14ac:dyDescent="0.35">
      <c r="A18" t="s">
        <v>32</v>
      </c>
      <c r="B18" s="12">
        <v>8</v>
      </c>
      <c r="C18" t="s">
        <v>28</v>
      </c>
      <c r="D18">
        <v>13</v>
      </c>
    </row>
    <row r="19" spans="1:4" x14ac:dyDescent="0.35">
      <c r="A19" t="s">
        <v>33</v>
      </c>
      <c r="B19" s="12">
        <v>4</v>
      </c>
      <c r="C19" t="s">
        <v>29</v>
      </c>
      <c r="D19">
        <v>18</v>
      </c>
    </row>
    <row r="20" spans="1:4" x14ac:dyDescent="0.35">
      <c r="A20" t="s">
        <v>34</v>
      </c>
      <c r="B20" s="12">
        <v>8</v>
      </c>
      <c r="C20" t="s">
        <v>30</v>
      </c>
      <c r="D20">
        <v>21</v>
      </c>
    </row>
    <row r="21" spans="1:4" x14ac:dyDescent="0.35">
      <c r="A21" s="11"/>
      <c r="B21" s="20"/>
      <c r="C21" t="s">
        <v>31</v>
      </c>
      <c r="D21">
        <v>21</v>
      </c>
    </row>
    <row r="22" spans="1:4" x14ac:dyDescent="0.35">
      <c r="A22" s="11"/>
      <c r="B22" s="20"/>
      <c r="C22" t="s">
        <v>32</v>
      </c>
      <c r="D22">
        <v>17</v>
      </c>
    </row>
    <row r="23" spans="1:4" x14ac:dyDescent="0.35">
      <c r="A23" s="11"/>
      <c r="B23" s="20"/>
      <c r="C23" t="s">
        <v>33</v>
      </c>
      <c r="D23">
        <v>17</v>
      </c>
    </row>
    <row r="24" spans="1:4" x14ac:dyDescent="0.35">
      <c r="A24" s="11"/>
      <c r="B24" s="20"/>
      <c r="C24" t="s">
        <v>34</v>
      </c>
      <c r="D24">
        <v>15</v>
      </c>
    </row>
    <row r="25" spans="1:4" x14ac:dyDescent="0.35">
      <c r="A25" s="11"/>
      <c r="B25" s="20"/>
      <c r="C25" t="s">
        <v>25</v>
      </c>
      <c r="D25">
        <v>122</v>
      </c>
    </row>
    <row r="26" spans="1:4" x14ac:dyDescent="0.35">
      <c r="A26" s="11"/>
      <c r="B26" s="20"/>
    </row>
    <row r="32" spans="1:4" x14ac:dyDescent="0.35">
      <c r="A32" s="11"/>
      <c r="B32" s="12"/>
    </row>
    <row r="33" spans="1:2" x14ac:dyDescent="0.35">
      <c r="A33" s="11"/>
      <c r="B33" s="12"/>
    </row>
    <row r="34" spans="1:2" x14ac:dyDescent="0.35">
      <c r="A34" s="11"/>
      <c r="B34" s="12"/>
    </row>
    <row r="35" spans="1:2" x14ac:dyDescent="0.35">
      <c r="A35" s="11"/>
      <c r="B35" s="12"/>
    </row>
    <row r="36" spans="1:2" x14ac:dyDescent="0.35">
      <c r="A36" s="11"/>
      <c r="B36" s="12"/>
    </row>
    <row r="37" spans="1:2" x14ac:dyDescent="0.35">
      <c r="A37" s="11"/>
      <c r="B37" s="12"/>
    </row>
    <row r="38" spans="1:2" x14ac:dyDescent="0.35">
      <c r="A38" s="11"/>
      <c r="B38" s="12"/>
    </row>
    <row r="39" spans="1:2" x14ac:dyDescent="0.35">
      <c r="A39" s="11"/>
      <c r="B39" s="12"/>
    </row>
    <row r="45" spans="1:2" x14ac:dyDescent="0.35">
      <c r="A45" s="11"/>
      <c r="B45" s="13"/>
    </row>
    <row r="46" spans="1:2" x14ac:dyDescent="0.35">
      <c r="A46" s="11"/>
      <c r="B46" s="13"/>
    </row>
    <row r="47" spans="1:2" x14ac:dyDescent="0.35">
      <c r="A47" s="11"/>
      <c r="B47" s="13"/>
    </row>
    <row r="48" spans="1:2" x14ac:dyDescent="0.35">
      <c r="A48" s="11"/>
      <c r="B48" s="13"/>
    </row>
    <row r="49" spans="1:2" x14ac:dyDescent="0.35">
      <c r="A49" s="11"/>
      <c r="B49" s="13"/>
    </row>
    <row r="50" spans="1:2" x14ac:dyDescent="0.35">
      <c r="A50" s="11"/>
      <c r="B50" s="13"/>
    </row>
    <row r="51" spans="1:2" x14ac:dyDescent="0.35">
      <c r="A51" s="11"/>
      <c r="B51" s="13"/>
    </row>
    <row r="52" spans="1:2" x14ac:dyDescent="0.35">
      <c r="A52" s="11"/>
      <c r="B52" s="13"/>
    </row>
    <row r="63" spans="1:2" x14ac:dyDescent="0.35">
      <c r="A63" s="11"/>
      <c r="B63" s="12"/>
    </row>
    <row r="64" spans="1:2" x14ac:dyDescent="0.35">
      <c r="A64" s="11"/>
      <c r="B64" s="12"/>
    </row>
    <row r="65" spans="1:2" x14ac:dyDescent="0.35">
      <c r="A65" s="11"/>
      <c r="B65" s="12"/>
    </row>
    <row r="66" spans="1:2" x14ac:dyDescent="0.35">
      <c r="A66" s="11"/>
      <c r="B66" s="12"/>
    </row>
    <row r="67" spans="1:2" x14ac:dyDescent="0.35">
      <c r="A67" s="11"/>
      <c r="B67" s="12"/>
    </row>
    <row r="68" spans="1:2" x14ac:dyDescent="0.35">
      <c r="A68" s="11"/>
      <c r="B68" s="12"/>
    </row>
    <row r="69" spans="1:2" x14ac:dyDescent="0.35">
      <c r="A69" s="11"/>
      <c r="B69" s="12"/>
    </row>
    <row r="70" spans="1:2" x14ac:dyDescent="0.35">
      <c r="A70" s="11"/>
      <c r="B70" s="12"/>
    </row>
  </sheetData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Summary_TrustAction_Region</vt:lpstr>
      <vt:lpstr>Sheet5</vt:lpstr>
      <vt:lpstr>Summary_TrustAction_Region!Print_Area</vt:lpstr>
    </vt:vector>
  </TitlesOfParts>
  <Company>NHS Resolution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Isabella Hancock</dc:creator>
  <cp:lastModifiedBy>Isabella Hancock</cp:lastModifiedBy>
  <dcterms:created xsi:type="dcterms:W3CDTF">2023-05-17T08:58:51Z</dcterms:created>
  <dcterms:modified xsi:type="dcterms:W3CDTF">2023-05-26T15:47:21Z</dcterms:modified>
</cp:coreProperties>
</file>