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2022-23\Payments\Monthly KPI\Transparency Spend\"/>
    </mc:Choice>
  </mc:AlternateContent>
  <bookViews>
    <workbookView xWindow="0" yWindow="0" windowWidth="19200" windowHeight="7190" activeTab="4"/>
  </bookViews>
  <sheets>
    <sheet name="August 22" sheetId="2" r:id="rId1"/>
    <sheet name="September 22" sheetId="3" r:id="rId2"/>
    <sheet name="October 22 " sheetId="4" r:id="rId3"/>
    <sheet name="November 22" sheetId="5" r:id="rId4"/>
    <sheet name="December 22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6" l="1"/>
  <c r="E18" i="6"/>
  <c r="F19" i="5" l="1"/>
  <c r="E19" i="5"/>
  <c r="F10" i="4" l="1"/>
  <c r="E10" i="4"/>
  <c r="F10" i="3" l="1"/>
  <c r="E10" i="3"/>
  <c r="F13" i="2" l="1"/>
  <c r="E13" i="2"/>
</calcChain>
</file>

<file path=xl/sharedStrings.xml><?xml version="1.0" encoding="utf-8"?>
<sst xmlns="http://schemas.openxmlformats.org/spreadsheetml/2006/main" count="255" uniqueCount="43">
  <si>
    <t>Cost Centre</t>
  </si>
  <si>
    <t>Annual Accounts</t>
  </si>
  <si>
    <t>Payment date</t>
  </si>
  <si>
    <t xml:space="preserve">Month </t>
  </si>
  <si>
    <t>Amt Inc VAT</t>
  </si>
  <si>
    <t>Amt Excl VAT</t>
  </si>
  <si>
    <t>Payee</t>
  </si>
  <si>
    <t>LTPS</t>
  </si>
  <si>
    <t>DC - Disbursements</t>
  </si>
  <si>
    <t>August</t>
  </si>
  <si>
    <t>Hill Dickinson Solicitors (DI)</t>
  </si>
  <si>
    <t>CNST</t>
  </si>
  <si>
    <t>Kennedys Solicitors (DI)</t>
  </si>
  <si>
    <t>ADMIN</t>
  </si>
  <si>
    <t>Establishment Expenses</t>
  </si>
  <si>
    <t>ANS Group Limited</t>
  </si>
  <si>
    <t>Diligent Boardbooks Limited</t>
  </si>
  <si>
    <t>Premises &amp; Fixed Plant</t>
  </si>
  <si>
    <t>Dorset Software Services Limited</t>
  </si>
  <si>
    <t>Actuary's advice</t>
  </si>
  <si>
    <t>Government Actuary's Department</t>
  </si>
  <si>
    <t>Government Property Agency</t>
  </si>
  <si>
    <t>Accenture UK Limited</t>
  </si>
  <si>
    <t>Pegasystems Limited</t>
  </si>
  <si>
    <t>September</t>
  </si>
  <si>
    <t>Bevan Brittan LLP Solicitors (DI)</t>
  </si>
  <si>
    <t>DC - Costs</t>
  </si>
  <si>
    <t>Keoghs LLP Solicitors - Bolton (NHS LA costs panel)</t>
  </si>
  <si>
    <t>October</t>
  </si>
  <si>
    <t>Weightmans Solicitors (DI)</t>
  </si>
  <si>
    <t>Browne Jacobson Solicitors - London</t>
  </si>
  <si>
    <t>November</t>
  </si>
  <si>
    <t>DAC Beachcroft LLP Solicitors (DI)</t>
  </si>
  <si>
    <t>Capsticks Solicitors - Wimbledon (DI)</t>
  </si>
  <si>
    <t>Clyde and Co Solicitors - London</t>
  </si>
  <si>
    <t>Hempsons Solicitors (DI)</t>
  </si>
  <si>
    <t>CCS Media Limited</t>
  </si>
  <si>
    <t>NCC Group Security Services Ltd</t>
  </si>
  <si>
    <t>ZOHO Corporation Private Ltd</t>
  </si>
  <si>
    <t>December</t>
  </si>
  <si>
    <t>Caretower Ltd</t>
  </si>
  <si>
    <t>Consulting Services</t>
  </si>
  <si>
    <t>Ernst &amp; Young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</si>
</sst>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3" fontId="2" fillId="0" borderId="0" xfId="1" applyFont="1"/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43" fontId="2" fillId="0" borderId="0" xfId="0" applyNumberFormat="1" applyFont="1"/>
    <xf numFmtId="43" fontId="0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19" sqref="B19"/>
    </sheetView>
  </sheetViews>
  <sheetFormatPr defaultRowHeight="14.5" x14ac:dyDescent="0.35"/>
  <cols>
    <col min="1" max="1" width="11.26953125" bestFit="1" customWidth="1"/>
    <col min="2" max="2" width="22.7265625" bestFit="1" customWidth="1"/>
    <col min="3" max="3" width="13.453125" bestFit="1" customWidth="1"/>
    <col min="5" max="5" width="13.26953125" bestFit="1" customWidth="1"/>
    <col min="6" max="6" width="14.1796875" bestFit="1" customWidth="1"/>
    <col min="7" max="7" width="32.453125" bestFit="1" customWidth="1"/>
    <col min="8" max="9" width="10.5429687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9" x14ac:dyDescent="0.35">
      <c r="A2" t="s">
        <v>7</v>
      </c>
      <c r="B2" t="s">
        <v>8</v>
      </c>
      <c r="C2" s="3">
        <v>44797</v>
      </c>
      <c r="D2" t="s">
        <v>9</v>
      </c>
      <c r="E2" s="4">
        <v>56937</v>
      </c>
      <c r="F2" s="4">
        <v>47447.5</v>
      </c>
      <c r="G2" t="s">
        <v>10</v>
      </c>
    </row>
    <row r="3" spans="1:9" x14ac:dyDescent="0.35">
      <c r="A3" t="s">
        <v>11</v>
      </c>
      <c r="B3" t="s">
        <v>8</v>
      </c>
      <c r="C3" s="3">
        <v>44781</v>
      </c>
      <c r="D3" t="s">
        <v>9</v>
      </c>
      <c r="E3" s="4">
        <v>37644.559999999998</v>
      </c>
      <c r="F3" s="4">
        <v>31603.8</v>
      </c>
      <c r="G3" t="s">
        <v>12</v>
      </c>
    </row>
    <row r="4" spans="1:9" x14ac:dyDescent="0.35">
      <c r="A4" t="s">
        <v>13</v>
      </c>
      <c r="B4" t="s">
        <v>14</v>
      </c>
      <c r="C4" s="3">
        <v>44799</v>
      </c>
      <c r="D4" t="s">
        <v>9</v>
      </c>
      <c r="E4" s="4">
        <v>41210.92</v>
      </c>
      <c r="F4" s="4">
        <v>34342.43</v>
      </c>
      <c r="G4" t="s">
        <v>15</v>
      </c>
    </row>
    <row r="5" spans="1:9" x14ac:dyDescent="0.35">
      <c r="A5" t="s">
        <v>13</v>
      </c>
      <c r="B5" t="s">
        <v>14</v>
      </c>
      <c r="C5" s="3">
        <v>44783</v>
      </c>
      <c r="D5" t="s">
        <v>9</v>
      </c>
      <c r="E5" s="4">
        <v>40094.400000000001</v>
      </c>
      <c r="F5" s="4">
        <v>33412</v>
      </c>
      <c r="G5" t="s">
        <v>16</v>
      </c>
    </row>
    <row r="6" spans="1:9" x14ac:dyDescent="0.35">
      <c r="A6" t="s">
        <v>13</v>
      </c>
      <c r="B6" t="s">
        <v>17</v>
      </c>
      <c r="C6" s="3">
        <v>44778</v>
      </c>
      <c r="D6" t="s">
        <v>9</v>
      </c>
      <c r="E6" s="4">
        <v>235138.8</v>
      </c>
      <c r="F6" s="4">
        <v>195949</v>
      </c>
      <c r="G6" t="s">
        <v>18</v>
      </c>
    </row>
    <row r="7" spans="1:9" x14ac:dyDescent="0.35">
      <c r="A7" t="s">
        <v>13</v>
      </c>
      <c r="B7" t="s">
        <v>19</v>
      </c>
      <c r="C7" s="3">
        <v>44797</v>
      </c>
      <c r="D7" t="s">
        <v>9</v>
      </c>
      <c r="E7" s="4">
        <v>187771.56</v>
      </c>
      <c r="F7" s="4">
        <v>156476.29999999999</v>
      </c>
      <c r="G7" t="s">
        <v>20</v>
      </c>
    </row>
    <row r="8" spans="1:9" x14ac:dyDescent="0.35">
      <c r="A8" t="s">
        <v>13</v>
      </c>
      <c r="B8" t="s">
        <v>19</v>
      </c>
      <c r="C8" s="3">
        <v>44797</v>
      </c>
      <c r="D8" t="s">
        <v>9</v>
      </c>
      <c r="E8" s="4">
        <v>166943.17000000001</v>
      </c>
      <c r="F8" s="4">
        <v>139119.31</v>
      </c>
      <c r="G8" t="s">
        <v>20</v>
      </c>
    </row>
    <row r="9" spans="1:9" x14ac:dyDescent="0.35">
      <c r="A9" t="s">
        <v>13</v>
      </c>
      <c r="B9" t="s">
        <v>14</v>
      </c>
      <c r="C9" s="3">
        <v>44776</v>
      </c>
      <c r="D9" t="s">
        <v>9</v>
      </c>
      <c r="E9" s="4">
        <v>312829.49</v>
      </c>
      <c r="F9" s="4">
        <v>312829.49</v>
      </c>
      <c r="G9" t="s">
        <v>21</v>
      </c>
    </row>
    <row r="10" spans="1:9" x14ac:dyDescent="0.35">
      <c r="A10" t="s">
        <v>13</v>
      </c>
      <c r="B10" t="s">
        <v>14</v>
      </c>
      <c r="C10" s="3">
        <v>44778</v>
      </c>
      <c r="D10" t="s">
        <v>9</v>
      </c>
      <c r="E10" s="4">
        <v>241358.4</v>
      </c>
      <c r="F10" s="4">
        <v>201132</v>
      </c>
      <c r="G10" t="s">
        <v>22</v>
      </c>
    </row>
    <row r="11" spans="1:9" x14ac:dyDescent="0.35">
      <c r="A11" t="s">
        <v>13</v>
      </c>
      <c r="B11" t="s">
        <v>14</v>
      </c>
      <c r="C11" s="3">
        <v>44799</v>
      </c>
      <c r="D11" t="s">
        <v>9</v>
      </c>
      <c r="E11" s="5">
        <v>69510</v>
      </c>
      <c r="F11" s="4">
        <v>57925</v>
      </c>
      <c r="G11" t="s">
        <v>23</v>
      </c>
    </row>
    <row r="12" spans="1:9" x14ac:dyDescent="0.35">
      <c r="C12" s="3"/>
      <c r="E12" s="5"/>
      <c r="F12" s="4"/>
    </row>
    <row r="13" spans="1:9" x14ac:dyDescent="0.35">
      <c r="E13" s="6">
        <f>SUM(E2:E12)</f>
        <v>1389438.2999999998</v>
      </c>
      <c r="F13" s="6">
        <f>SUM(F2:F12)</f>
        <v>1210236.83</v>
      </c>
    </row>
    <row r="14" spans="1:9" x14ac:dyDescent="0.35">
      <c r="I14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D20" sqref="D20"/>
    </sheetView>
  </sheetViews>
  <sheetFormatPr defaultRowHeight="14.5" x14ac:dyDescent="0.35"/>
  <cols>
    <col min="1" max="1" width="11.26953125" bestFit="1" customWidth="1"/>
    <col min="2" max="2" width="22.7265625" bestFit="1" customWidth="1"/>
    <col min="3" max="3" width="13.453125" bestFit="1" customWidth="1"/>
    <col min="5" max="5" width="13.26953125" bestFit="1" customWidth="1"/>
    <col min="6" max="6" width="14.1796875" bestFit="1" customWidth="1"/>
    <col min="7" max="7" width="32.453125" bestFit="1" customWidth="1"/>
    <col min="8" max="9" width="10.5429687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9" x14ac:dyDescent="0.35">
      <c r="A2" t="s">
        <v>11</v>
      </c>
      <c r="B2" t="s">
        <v>8</v>
      </c>
      <c r="C2" s="3">
        <v>44831</v>
      </c>
      <c r="D2" t="s">
        <v>24</v>
      </c>
      <c r="E2" s="4">
        <v>48587.1</v>
      </c>
      <c r="F2" s="4">
        <v>40489.25</v>
      </c>
      <c r="G2" t="s">
        <v>25</v>
      </c>
    </row>
    <row r="3" spans="1:9" x14ac:dyDescent="0.35">
      <c r="A3" t="s">
        <v>11</v>
      </c>
      <c r="B3" t="s">
        <v>26</v>
      </c>
      <c r="C3" s="3">
        <v>44824</v>
      </c>
      <c r="D3" t="s">
        <v>24</v>
      </c>
      <c r="E3" s="4">
        <v>32923.440000000002</v>
      </c>
      <c r="F3" s="4">
        <v>27436.2</v>
      </c>
      <c r="G3" t="s">
        <v>27</v>
      </c>
    </row>
    <row r="4" spans="1:9" x14ac:dyDescent="0.35">
      <c r="A4" t="s">
        <v>11</v>
      </c>
      <c r="B4" t="s">
        <v>26</v>
      </c>
      <c r="C4" s="3">
        <v>44827</v>
      </c>
      <c r="D4" t="s">
        <v>24</v>
      </c>
      <c r="E4" s="4">
        <v>31880.04</v>
      </c>
      <c r="F4" s="4">
        <v>26566.7</v>
      </c>
      <c r="G4" t="s">
        <v>12</v>
      </c>
    </row>
    <row r="5" spans="1:9" x14ac:dyDescent="0.35">
      <c r="A5" t="s">
        <v>11</v>
      </c>
      <c r="B5" t="s">
        <v>8</v>
      </c>
      <c r="C5" s="3">
        <v>44831</v>
      </c>
      <c r="D5" t="s">
        <v>24</v>
      </c>
      <c r="E5" s="4">
        <v>30886.240000000002</v>
      </c>
      <c r="F5" s="4">
        <v>25756.53</v>
      </c>
      <c r="G5" t="s">
        <v>25</v>
      </c>
    </row>
    <row r="6" spans="1:9" x14ac:dyDescent="0.35">
      <c r="A6" t="s">
        <v>13</v>
      </c>
      <c r="B6" t="s">
        <v>19</v>
      </c>
      <c r="C6" s="3">
        <v>44834</v>
      </c>
      <c r="D6" t="s">
        <v>24</v>
      </c>
      <c r="E6" s="4">
        <v>152254.48000000001</v>
      </c>
      <c r="F6" s="4">
        <v>126878.73</v>
      </c>
      <c r="G6" t="s">
        <v>20</v>
      </c>
    </row>
    <row r="7" spans="1:9" x14ac:dyDescent="0.35">
      <c r="A7" t="s">
        <v>13</v>
      </c>
      <c r="B7" t="s">
        <v>14</v>
      </c>
      <c r="C7" s="3">
        <v>44806</v>
      </c>
      <c r="D7" t="s">
        <v>24</v>
      </c>
      <c r="E7" s="4">
        <v>413333.33</v>
      </c>
      <c r="F7" s="4">
        <v>344444.44</v>
      </c>
      <c r="G7" t="s">
        <v>22</v>
      </c>
    </row>
    <row r="8" spans="1:9" x14ac:dyDescent="0.35">
      <c r="A8" t="s">
        <v>13</v>
      </c>
      <c r="B8" t="s">
        <v>14</v>
      </c>
      <c r="C8" s="3">
        <v>44818</v>
      </c>
      <c r="D8" t="s">
        <v>24</v>
      </c>
      <c r="E8" s="4">
        <v>54180</v>
      </c>
      <c r="F8" s="4">
        <v>45150</v>
      </c>
      <c r="G8" t="s">
        <v>23</v>
      </c>
    </row>
    <row r="9" spans="1:9" x14ac:dyDescent="0.35">
      <c r="C9" s="3"/>
      <c r="E9" s="5"/>
      <c r="F9" s="4"/>
    </row>
    <row r="10" spans="1:9" x14ac:dyDescent="0.35">
      <c r="E10" s="6">
        <f>SUM(E2:E9)</f>
        <v>764044.63000000012</v>
      </c>
      <c r="F10" s="6">
        <f>SUM(F2:F9)</f>
        <v>636721.85</v>
      </c>
    </row>
    <row r="11" spans="1:9" x14ac:dyDescent="0.35">
      <c r="I11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C15" sqref="C15"/>
    </sheetView>
  </sheetViews>
  <sheetFormatPr defaultRowHeight="14.5" x14ac:dyDescent="0.35"/>
  <cols>
    <col min="1" max="1" width="11.26953125" bestFit="1" customWidth="1"/>
    <col min="2" max="2" width="22.7265625" bestFit="1" customWidth="1"/>
    <col min="3" max="3" width="13.453125" bestFit="1" customWidth="1"/>
    <col min="4" max="4" width="10.81640625" bestFit="1" customWidth="1"/>
    <col min="5" max="5" width="13.26953125" bestFit="1" customWidth="1"/>
    <col min="6" max="6" width="14.1796875" bestFit="1" customWidth="1"/>
    <col min="7" max="7" width="32.453125" bestFit="1" customWidth="1"/>
    <col min="8" max="9" width="10.5429687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9" x14ac:dyDescent="0.35">
      <c r="A2" t="s">
        <v>11</v>
      </c>
      <c r="B2" t="s">
        <v>8</v>
      </c>
      <c r="C2" s="3">
        <v>44848</v>
      </c>
      <c r="D2" t="s">
        <v>28</v>
      </c>
      <c r="E2" s="4">
        <v>39156</v>
      </c>
      <c r="F2" s="4">
        <v>32648</v>
      </c>
      <c r="G2" t="s">
        <v>29</v>
      </c>
    </row>
    <row r="3" spans="1:9" x14ac:dyDescent="0.35">
      <c r="A3" t="s">
        <v>11</v>
      </c>
      <c r="B3" t="s">
        <v>8</v>
      </c>
      <c r="C3" s="3">
        <v>44852</v>
      </c>
      <c r="D3" t="s">
        <v>28</v>
      </c>
      <c r="E3" s="4">
        <v>32340</v>
      </c>
      <c r="F3" s="4">
        <v>26950</v>
      </c>
      <c r="G3" t="s">
        <v>30</v>
      </c>
    </row>
    <row r="4" spans="1:9" x14ac:dyDescent="0.35">
      <c r="A4" t="s">
        <v>11</v>
      </c>
      <c r="B4" t="s">
        <v>8</v>
      </c>
      <c r="C4" s="3">
        <v>44851</v>
      </c>
      <c r="D4" t="s">
        <v>28</v>
      </c>
      <c r="E4" s="4">
        <v>31347.78</v>
      </c>
      <c r="F4" s="4">
        <v>26123.15</v>
      </c>
      <c r="G4" t="s">
        <v>25</v>
      </c>
    </row>
    <row r="5" spans="1:9" x14ac:dyDescent="0.35">
      <c r="A5" t="s">
        <v>11</v>
      </c>
      <c r="B5" t="s">
        <v>8</v>
      </c>
      <c r="C5" s="3">
        <v>44848</v>
      </c>
      <c r="D5" t="s">
        <v>28</v>
      </c>
      <c r="E5" s="4">
        <v>30005</v>
      </c>
      <c r="F5" s="4">
        <v>25050</v>
      </c>
      <c r="G5" t="s">
        <v>29</v>
      </c>
    </row>
    <row r="6" spans="1:9" x14ac:dyDescent="0.35">
      <c r="A6" t="s">
        <v>13</v>
      </c>
      <c r="B6" t="s">
        <v>19</v>
      </c>
      <c r="C6" s="3">
        <v>44860</v>
      </c>
      <c r="D6" t="s">
        <v>28</v>
      </c>
      <c r="E6" s="4">
        <v>107989</v>
      </c>
      <c r="F6" s="4">
        <v>89990.83</v>
      </c>
      <c r="G6" t="s">
        <v>20</v>
      </c>
    </row>
    <row r="7" spans="1:9" x14ac:dyDescent="0.35">
      <c r="A7" t="s">
        <v>13</v>
      </c>
      <c r="B7" t="s">
        <v>14</v>
      </c>
      <c r="C7" s="3">
        <v>44860</v>
      </c>
      <c r="D7" t="s">
        <v>28</v>
      </c>
      <c r="E7" s="4">
        <v>54743.63</v>
      </c>
      <c r="F7" s="4">
        <v>48189.42</v>
      </c>
      <c r="G7" t="s">
        <v>21</v>
      </c>
    </row>
    <row r="8" spans="1:9" x14ac:dyDescent="0.35">
      <c r="A8" t="s">
        <v>13</v>
      </c>
      <c r="B8" t="s">
        <v>14</v>
      </c>
      <c r="C8" s="3">
        <v>44865</v>
      </c>
      <c r="D8" t="s">
        <v>28</v>
      </c>
      <c r="E8" s="4">
        <v>458250.3</v>
      </c>
      <c r="F8" s="4">
        <v>437247.19</v>
      </c>
      <c r="G8" t="s">
        <v>21</v>
      </c>
    </row>
    <row r="9" spans="1:9" x14ac:dyDescent="0.35">
      <c r="C9" s="3"/>
      <c r="E9" s="5"/>
      <c r="F9" s="4"/>
    </row>
    <row r="10" spans="1:9" x14ac:dyDescent="0.35">
      <c r="E10" s="6">
        <f>SUM(E2:E9)</f>
        <v>753831.71</v>
      </c>
      <c r="F10" s="6">
        <f>SUM(F2:F9)</f>
        <v>686198.59</v>
      </c>
    </row>
    <row r="11" spans="1:9" x14ac:dyDescent="0.35">
      <c r="I11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workbookViewId="0">
      <selection activeCell="C21" sqref="C21"/>
    </sheetView>
  </sheetViews>
  <sheetFormatPr defaultRowHeight="14.5" x14ac:dyDescent="0.35"/>
  <cols>
    <col min="1" max="1" width="11.26953125" bestFit="1" customWidth="1"/>
    <col min="2" max="2" width="22.7265625" bestFit="1" customWidth="1"/>
    <col min="3" max="3" width="13.453125" bestFit="1" customWidth="1"/>
    <col min="4" max="4" width="10.81640625" bestFit="1" customWidth="1"/>
    <col min="5" max="5" width="13.26953125" bestFit="1" customWidth="1"/>
    <col min="6" max="6" width="14.1796875" bestFit="1" customWidth="1"/>
    <col min="7" max="7" width="32.453125" bestFit="1" customWidth="1"/>
    <col min="8" max="9" width="10.5429687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9" x14ac:dyDescent="0.35">
      <c r="A2" t="s">
        <v>11</v>
      </c>
      <c r="B2" t="s">
        <v>26</v>
      </c>
      <c r="C2" s="3">
        <v>44883</v>
      </c>
      <c r="D2" t="s">
        <v>31</v>
      </c>
      <c r="E2" s="4">
        <v>47249.48</v>
      </c>
      <c r="F2" s="4">
        <v>47141.06</v>
      </c>
      <c r="G2" t="s">
        <v>32</v>
      </c>
    </row>
    <row r="3" spans="1:9" x14ac:dyDescent="0.35">
      <c r="A3" t="s">
        <v>11</v>
      </c>
      <c r="B3" t="s">
        <v>8</v>
      </c>
      <c r="C3" s="3">
        <v>44886</v>
      </c>
      <c r="D3" t="s">
        <v>31</v>
      </c>
      <c r="E3" s="4">
        <v>42144.46</v>
      </c>
      <c r="F3" s="4">
        <v>34203.71</v>
      </c>
      <c r="G3" t="s">
        <v>33</v>
      </c>
    </row>
    <row r="4" spans="1:9" x14ac:dyDescent="0.35">
      <c r="A4" t="s">
        <v>11</v>
      </c>
      <c r="B4" t="s">
        <v>8</v>
      </c>
      <c r="C4" s="3">
        <v>44886</v>
      </c>
      <c r="D4" t="s">
        <v>31</v>
      </c>
      <c r="E4" s="4">
        <v>32226.32</v>
      </c>
      <c r="F4" s="4">
        <v>30090.93</v>
      </c>
      <c r="G4" t="s">
        <v>25</v>
      </c>
    </row>
    <row r="5" spans="1:9" x14ac:dyDescent="0.35">
      <c r="A5" t="s">
        <v>11</v>
      </c>
      <c r="B5" t="s">
        <v>26</v>
      </c>
      <c r="C5" s="3">
        <v>44883</v>
      </c>
      <c r="D5" t="s">
        <v>31</v>
      </c>
      <c r="E5" s="4">
        <v>35830.199999999997</v>
      </c>
      <c r="F5" s="4">
        <v>29858.5</v>
      </c>
      <c r="G5" t="s">
        <v>12</v>
      </c>
    </row>
    <row r="6" spans="1:9" x14ac:dyDescent="0.35">
      <c r="A6" t="s">
        <v>11</v>
      </c>
      <c r="B6" t="s">
        <v>8</v>
      </c>
      <c r="C6" s="3">
        <v>44883</v>
      </c>
      <c r="D6" t="s">
        <v>31</v>
      </c>
      <c r="E6" s="4">
        <v>34823</v>
      </c>
      <c r="F6" s="4">
        <v>29147.5</v>
      </c>
      <c r="G6" t="s">
        <v>32</v>
      </c>
    </row>
    <row r="7" spans="1:9" x14ac:dyDescent="0.35">
      <c r="A7" t="s">
        <v>11</v>
      </c>
      <c r="B7" t="s">
        <v>8</v>
      </c>
      <c r="C7" s="3">
        <v>44883</v>
      </c>
      <c r="D7" t="s">
        <v>31</v>
      </c>
      <c r="E7" s="4">
        <v>34838.99</v>
      </c>
      <c r="F7" s="4">
        <v>29032.5</v>
      </c>
      <c r="G7" t="s">
        <v>34</v>
      </c>
    </row>
    <row r="8" spans="1:9" x14ac:dyDescent="0.35">
      <c r="A8" t="s">
        <v>11</v>
      </c>
      <c r="B8" t="s">
        <v>26</v>
      </c>
      <c r="C8" s="3">
        <v>44876</v>
      </c>
      <c r="D8" t="s">
        <v>31</v>
      </c>
      <c r="E8" s="4">
        <v>34673.879999999997</v>
      </c>
      <c r="F8" s="4">
        <v>28894.9</v>
      </c>
      <c r="G8" t="s">
        <v>12</v>
      </c>
    </row>
    <row r="9" spans="1:9" x14ac:dyDescent="0.35">
      <c r="A9" t="s">
        <v>11</v>
      </c>
      <c r="B9" t="s">
        <v>8</v>
      </c>
      <c r="C9" s="3">
        <v>44886</v>
      </c>
      <c r="D9" t="s">
        <v>31</v>
      </c>
      <c r="E9" s="5">
        <v>32171.16</v>
      </c>
      <c r="F9" s="4">
        <v>26809.3</v>
      </c>
      <c r="G9" t="s">
        <v>33</v>
      </c>
    </row>
    <row r="10" spans="1:9" x14ac:dyDescent="0.35">
      <c r="A10" t="s">
        <v>11</v>
      </c>
      <c r="B10" t="s">
        <v>8</v>
      </c>
      <c r="C10" s="3">
        <v>44887</v>
      </c>
      <c r="D10" t="s">
        <v>31</v>
      </c>
      <c r="E10" s="7">
        <v>31125</v>
      </c>
      <c r="F10" s="7">
        <v>25937.5</v>
      </c>
      <c r="G10" t="s">
        <v>35</v>
      </c>
    </row>
    <row r="11" spans="1:9" x14ac:dyDescent="0.35">
      <c r="A11" t="s">
        <v>13</v>
      </c>
      <c r="B11" t="s">
        <v>14</v>
      </c>
      <c r="C11" s="3">
        <v>44869</v>
      </c>
      <c r="D11" t="s">
        <v>31</v>
      </c>
      <c r="E11" s="7">
        <v>157122</v>
      </c>
      <c r="F11" s="4">
        <v>130935</v>
      </c>
      <c r="G11" t="s">
        <v>36</v>
      </c>
      <c r="I11" s="4"/>
    </row>
    <row r="12" spans="1:9" x14ac:dyDescent="0.35">
      <c r="A12" t="s">
        <v>13</v>
      </c>
      <c r="B12" t="s">
        <v>17</v>
      </c>
      <c r="C12" s="3">
        <v>44874</v>
      </c>
      <c r="D12" t="s">
        <v>31</v>
      </c>
      <c r="E12" s="7">
        <v>267622.8</v>
      </c>
      <c r="F12" s="4">
        <v>223019</v>
      </c>
      <c r="G12" t="s">
        <v>18</v>
      </c>
    </row>
    <row r="13" spans="1:9" x14ac:dyDescent="0.35">
      <c r="A13" t="s">
        <v>13</v>
      </c>
      <c r="B13" t="s">
        <v>14</v>
      </c>
      <c r="C13" s="3">
        <v>44867</v>
      </c>
      <c r="D13" t="s">
        <v>31</v>
      </c>
      <c r="E13" s="7">
        <v>50520</v>
      </c>
      <c r="F13" s="4">
        <v>42100</v>
      </c>
      <c r="G13" t="s">
        <v>37</v>
      </c>
    </row>
    <row r="14" spans="1:9" x14ac:dyDescent="0.35">
      <c r="A14" t="s">
        <v>13</v>
      </c>
      <c r="B14" t="s">
        <v>14</v>
      </c>
      <c r="C14" s="3">
        <v>44883</v>
      </c>
      <c r="D14" t="s">
        <v>31</v>
      </c>
      <c r="E14" s="7">
        <v>33360</v>
      </c>
      <c r="F14" s="4">
        <v>27800</v>
      </c>
      <c r="G14" t="s">
        <v>38</v>
      </c>
    </row>
    <row r="15" spans="1:9" x14ac:dyDescent="0.35">
      <c r="A15" t="s">
        <v>13</v>
      </c>
      <c r="B15" t="s">
        <v>14</v>
      </c>
      <c r="C15" s="3">
        <v>44869</v>
      </c>
      <c r="D15" t="s">
        <v>31</v>
      </c>
      <c r="E15" s="7">
        <v>205010.4</v>
      </c>
      <c r="F15" s="4">
        <v>170842</v>
      </c>
      <c r="G15" t="s">
        <v>22</v>
      </c>
    </row>
    <row r="16" spans="1:9" x14ac:dyDescent="0.35">
      <c r="A16" t="s">
        <v>13</v>
      </c>
      <c r="B16" t="s">
        <v>14</v>
      </c>
      <c r="C16" s="3">
        <v>44888</v>
      </c>
      <c r="D16" t="s">
        <v>31</v>
      </c>
      <c r="E16" s="7">
        <v>58800</v>
      </c>
      <c r="F16" s="4">
        <v>49000</v>
      </c>
      <c r="G16" t="s">
        <v>22</v>
      </c>
    </row>
    <row r="17" spans="1:7" x14ac:dyDescent="0.35">
      <c r="A17" t="s">
        <v>13</v>
      </c>
      <c r="B17" t="s">
        <v>14</v>
      </c>
      <c r="C17" s="3">
        <v>44888</v>
      </c>
      <c r="D17" t="s">
        <v>31</v>
      </c>
      <c r="E17" s="7">
        <v>116602.5</v>
      </c>
      <c r="F17" s="4">
        <v>97168.75</v>
      </c>
      <c r="G17" t="s">
        <v>23</v>
      </c>
    </row>
    <row r="19" spans="1:7" x14ac:dyDescent="0.35">
      <c r="E19" s="6">
        <f>SUM(E2:E18)</f>
        <v>1214120.19</v>
      </c>
      <c r="F19" s="6">
        <f>SUM(F2:F18)</f>
        <v>1021980.6499999999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H14" sqref="H14"/>
    </sheetView>
  </sheetViews>
  <sheetFormatPr defaultRowHeight="14.5" x14ac:dyDescent="0.35"/>
  <cols>
    <col min="1" max="1" width="11.26953125" bestFit="1" customWidth="1"/>
    <col min="2" max="2" width="22.7265625" bestFit="1" customWidth="1"/>
    <col min="3" max="3" width="13.453125" bestFit="1" customWidth="1"/>
    <col min="4" max="4" width="10.81640625" bestFit="1" customWidth="1"/>
    <col min="5" max="5" width="13.26953125" bestFit="1" customWidth="1"/>
    <col min="6" max="6" width="14.1796875" bestFit="1" customWidth="1"/>
    <col min="7" max="7" width="32.453125" bestFit="1" customWidth="1"/>
    <col min="8" max="9" width="10.54296875" bestFit="1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</row>
    <row r="2" spans="1:9" x14ac:dyDescent="0.35">
      <c r="A2" t="s">
        <v>11</v>
      </c>
      <c r="B2" t="s">
        <v>8</v>
      </c>
      <c r="C2" s="3">
        <v>44917</v>
      </c>
      <c r="D2" t="s">
        <v>39</v>
      </c>
      <c r="E2" s="4">
        <v>35319</v>
      </c>
      <c r="F2" s="4">
        <v>29432.5</v>
      </c>
      <c r="G2" t="s">
        <v>30</v>
      </c>
    </row>
    <row r="3" spans="1:9" x14ac:dyDescent="0.35">
      <c r="A3" t="s">
        <v>11</v>
      </c>
      <c r="B3" t="s">
        <v>8</v>
      </c>
      <c r="C3" s="3">
        <v>44918</v>
      </c>
      <c r="D3" t="s">
        <v>39</v>
      </c>
      <c r="E3" s="4">
        <v>32870</v>
      </c>
      <c r="F3" s="4">
        <v>29300</v>
      </c>
      <c r="G3" t="s">
        <v>25</v>
      </c>
    </row>
    <row r="4" spans="1:9" x14ac:dyDescent="0.35">
      <c r="A4" t="s">
        <v>11</v>
      </c>
      <c r="B4" t="s">
        <v>8</v>
      </c>
      <c r="C4" s="3">
        <v>44918</v>
      </c>
      <c r="D4" t="s">
        <v>39</v>
      </c>
      <c r="E4" s="4">
        <v>34903.61</v>
      </c>
      <c r="F4" s="4">
        <v>29136.41</v>
      </c>
      <c r="G4" t="s">
        <v>25</v>
      </c>
    </row>
    <row r="5" spans="1:9" x14ac:dyDescent="0.35">
      <c r="A5" t="s">
        <v>11</v>
      </c>
      <c r="B5" t="s">
        <v>8</v>
      </c>
      <c r="C5" s="3">
        <v>44908</v>
      </c>
      <c r="D5" t="s">
        <v>39</v>
      </c>
      <c r="E5" s="4">
        <v>33648</v>
      </c>
      <c r="F5" s="4">
        <v>28040</v>
      </c>
      <c r="G5" t="s">
        <v>32</v>
      </c>
    </row>
    <row r="6" spans="1:9" x14ac:dyDescent="0.35">
      <c r="A6" t="s">
        <v>11</v>
      </c>
      <c r="B6" t="s">
        <v>8</v>
      </c>
      <c r="C6" s="3">
        <v>44908</v>
      </c>
      <c r="D6" t="s">
        <v>39</v>
      </c>
      <c r="E6" s="4">
        <v>33000</v>
      </c>
      <c r="F6" s="4">
        <v>27500</v>
      </c>
      <c r="G6" t="s">
        <v>32</v>
      </c>
    </row>
    <row r="7" spans="1:9" x14ac:dyDescent="0.35">
      <c r="A7" t="s">
        <v>11</v>
      </c>
      <c r="B7" t="s">
        <v>8</v>
      </c>
      <c r="C7" s="3">
        <v>44918</v>
      </c>
      <c r="D7" t="s">
        <v>39</v>
      </c>
      <c r="E7" s="4">
        <v>30282.21</v>
      </c>
      <c r="F7" s="4">
        <v>26006.09</v>
      </c>
      <c r="G7" t="s">
        <v>12</v>
      </c>
    </row>
    <row r="8" spans="1:9" x14ac:dyDescent="0.35">
      <c r="A8" t="s">
        <v>13</v>
      </c>
      <c r="B8" t="s">
        <v>14</v>
      </c>
      <c r="C8" s="3">
        <v>44897</v>
      </c>
      <c r="D8" t="s">
        <v>39</v>
      </c>
      <c r="E8" s="7">
        <v>133051.28</v>
      </c>
      <c r="F8" s="4">
        <v>110876.07</v>
      </c>
      <c r="G8" t="s">
        <v>15</v>
      </c>
      <c r="I8" s="4"/>
    </row>
    <row r="9" spans="1:9" x14ac:dyDescent="0.35">
      <c r="A9" t="s">
        <v>13</v>
      </c>
      <c r="B9" t="s">
        <v>14</v>
      </c>
      <c r="C9" s="3">
        <v>44901</v>
      </c>
      <c r="D9" t="s">
        <v>39</v>
      </c>
      <c r="E9" s="7">
        <v>149725.01</v>
      </c>
      <c r="F9" s="4">
        <v>124770.84</v>
      </c>
      <c r="G9" t="s">
        <v>40</v>
      </c>
    </row>
    <row r="10" spans="1:9" x14ac:dyDescent="0.35">
      <c r="A10" t="s">
        <v>13</v>
      </c>
      <c r="B10" t="s">
        <v>41</v>
      </c>
      <c r="C10" s="3">
        <v>44904</v>
      </c>
      <c r="D10" t="s">
        <v>39</v>
      </c>
      <c r="E10" s="7">
        <v>86580</v>
      </c>
      <c r="F10" s="4">
        <v>72150</v>
      </c>
      <c r="G10" t="s">
        <v>42</v>
      </c>
    </row>
    <row r="11" spans="1:9" x14ac:dyDescent="0.35">
      <c r="A11" t="s">
        <v>13</v>
      </c>
      <c r="B11" t="s">
        <v>19</v>
      </c>
      <c r="C11" s="3">
        <v>44904</v>
      </c>
      <c r="D11" t="s">
        <v>39</v>
      </c>
      <c r="E11" s="7">
        <v>121069.4</v>
      </c>
      <c r="F11" s="4">
        <v>100891.17</v>
      </c>
      <c r="G11" t="s">
        <v>20</v>
      </c>
    </row>
    <row r="12" spans="1:9" x14ac:dyDescent="0.35">
      <c r="A12" t="s">
        <v>13</v>
      </c>
      <c r="B12" t="s">
        <v>19</v>
      </c>
      <c r="C12" s="3">
        <v>44918</v>
      </c>
      <c r="D12" t="s">
        <v>39</v>
      </c>
      <c r="E12" s="7">
        <v>149413.75</v>
      </c>
      <c r="F12" s="4">
        <v>124511.46</v>
      </c>
      <c r="G12" t="s">
        <v>20</v>
      </c>
    </row>
    <row r="13" spans="1:9" x14ac:dyDescent="0.35">
      <c r="A13" t="s">
        <v>13</v>
      </c>
      <c r="B13" t="s">
        <v>14</v>
      </c>
      <c r="C13" s="3">
        <v>44925</v>
      </c>
      <c r="D13" t="s">
        <v>39</v>
      </c>
      <c r="E13" s="7">
        <v>36000</v>
      </c>
      <c r="F13" s="4">
        <v>30000</v>
      </c>
      <c r="G13" t="s">
        <v>37</v>
      </c>
    </row>
    <row r="14" spans="1:9" x14ac:dyDescent="0.35">
      <c r="A14" t="s">
        <v>13</v>
      </c>
      <c r="B14" t="s">
        <v>14</v>
      </c>
      <c r="C14" s="3">
        <v>44925</v>
      </c>
      <c r="D14" t="s">
        <v>39</v>
      </c>
      <c r="E14" s="7">
        <v>205010.4</v>
      </c>
      <c r="F14" s="4">
        <v>170842</v>
      </c>
      <c r="G14" t="s">
        <v>22</v>
      </c>
    </row>
    <row r="15" spans="1:9" x14ac:dyDescent="0.35">
      <c r="A15" t="s">
        <v>13</v>
      </c>
      <c r="B15" t="s">
        <v>14</v>
      </c>
      <c r="C15" s="3">
        <v>44911</v>
      </c>
      <c r="D15" t="s">
        <v>39</v>
      </c>
      <c r="E15" s="7">
        <v>31080</v>
      </c>
      <c r="F15" s="4">
        <v>25900</v>
      </c>
      <c r="G15" t="s">
        <v>23</v>
      </c>
    </row>
    <row r="16" spans="1:9" x14ac:dyDescent="0.35">
      <c r="A16" t="s">
        <v>13</v>
      </c>
      <c r="B16" t="s">
        <v>14</v>
      </c>
      <c r="C16" s="3">
        <v>44918</v>
      </c>
      <c r="D16" t="s">
        <v>39</v>
      </c>
      <c r="E16" s="7">
        <v>41160</v>
      </c>
      <c r="F16" s="7">
        <v>34300</v>
      </c>
      <c r="G16" t="s">
        <v>23</v>
      </c>
    </row>
    <row r="17" spans="3:6" x14ac:dyDescent="0.35">
      <c r="C17" s="3"/>
      <c r="E17" s="7"/>
      <c r="F17" s="7"/>
    </row>
    <row r="18" spans="3:6" x14ac:dyDescent="0.35">
      <c r="E18" s="6">
        <f>SUM(E2:E16)</f>
        <v>1153112.6599999999</v>
      </c>
      <c r="F18" s="6">
        <f>SUM(F2:F16)</f>
        <v>963656.54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August 22</vt:lpstr>
      <vt:lpstr>September 22</vt:lpstr>
      <vt:lpstr>October 22 </vt:lpstr>
      <vt:lpstr>November 22</vt:lpstr>
      <vt:lpstr>December 22</vt:lpstr>
    </vt:vector>
  </TitlesOfParts>
  <Company>NHS Resolution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Shoyemi</dc:creator>
  <cp:lastModifiedBy>Lola Shoyemi</cp:lastModifiedBy>
  <dcterms:created xsi:type="dcterms:W3CDTF">2023-01-10T11:44:29Z</dcterms:created>
  <dcterms:modified xsi:type="dcterms:W3CDTF">2023-01-11T09:19:16Z</dcterms:modified>
</cp:coreProperties>
</file>