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oyemil\Documents\"/>
    </mc:Choice>
  </mc:AlternateContent>
  <bookViews>
    <workbookView xWindow="0" yWindow="0" windowWidth="28800" windowHeight="12450" activeTab="1"/>
  </bookViews>
  <sheets>
    <sheet name="Feb 22" sheetId="1" r:id="rId1"/>
    <sheet name="Mar 2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F12" i="1"/>
  <c r="E12" i="1"/>
</calcChain>
</file>

<file path=xl/sharedStrings.xml><?xml version="1.0" encoding="utf-8"?>
<sst xmlns="http://schemas.openxmlformats.org/spreadsheetml/2006/main" count="99" uniqueCount="33">
  <si>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</si>
  <si>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</si>
  <si>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</si>
  <si>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</si>
  <si>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</si>
  <si>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</si>
  <si>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</si>
  <si>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</si>
  <si>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Disbursements</t>
  </si>
  <si>
    <t>February</t>
  </si>
  <si>
    <t>Hempsons Solicitors (DI)</t>
  </si>
  <si>
    <t>Weightmans Solicitors (DI)</t>
  </si>
  <si>
    <t>Hill Dickinson Solicitors (DI)</t>
  </si>
  <si>
    <t>ELSGP</t>
  </si>
  <si>
    <t>Capsticks Solicitors - Wimbledon (DI)</t>
  </si>
  <si>
    <t>ADMIN</t>
  </si>
  <si>
    <t>Establishment Expenses</t>
  </si>
  <si>
    <t>ANS Group Limited</t>
  </si>
  <si>
    <t>Premises &amp; Fixed Plant</t>
  </si>
  <si>
    <t>Dorset Software Services Limited</t>
  </si>
  <si>
    <t>NCC Group Security Services Ltd</t>
  </si>
  <si>
    <t>Accenture UK Limited</t>
  </si>
  <si>
    <t>`</t>
  </si>
  <si>
    <t xml:space="preserve">March </t>
  </si>
  <si>
    <t>DC - Costs</t>
  </si>
  <si>
    <t>DAC Beachcroft LLP Solicitors (DI)</t>
  </si>
  <si>
    <t>Professional services</t>
  </si>
  <si>
    <t>Ernst &amp; Young LLP</t>
  </si>
  <si>
    <t>Actuary's advice</t>
  </si>
  <si>
    <t>Government Actuary's Department</t>
  </si>
  <si>
    <t>Tisski Ltd</t>
  </si>
  <si>
    <t>Zendesk</t>
  </si>
  <si>
    <t>FDM Group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</si>
</sst>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2" fillId="0" borderId="0" xfId="0" applyNumberFormat="1" applyFont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M32" sqref="M32"/>
    </sheetView>
  </sheetViews>
  <sheetFormatPr defaultRowHeight="15" x14ac:dyDescent="0.25"/>
  <cols>
    <col min="1" max="1" width="11.28515625" bestFit="1" customWidth="1"/>
    <col min="2" max="2" width="22.7109375" bestFit="1" customWidth="1"/>
    <col min="3" max="3" width="13.42578125" bestFit="1" customWidth="1"/>
    <col min="4" max="4" width="8.85546875" bestFit="1" customWidth="1"/>
    <col min="5" max="6" width="13.28515625" bestFit="1" customWidth="1"/>
    <col min="7" max="7" width="34.28515625" bestFit="1" customWidth="1"/>
    <col min="8" max="8" width="11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t="s">
        <v>7</v>
      </c>
      <c r="B2" t="s">
        <v>8</v>
      </c>
      <c r="C2" s="2">
        <v>44596</v>
      </c>
      <c r="D2" t="s">
        <v>9</v>
      </c>
      <c r="E2" s="3">
        <v>50745.38</v>
      </c>
      <c r="F2" s="3">
        <v>42287.82</v>
      </c>
      <c r="G2" t="s">
        <v>10</v>
      </c>
    </row>
    <row r="3" spans="1:8" x14ac:dyDescent="0.25">
      <c r="A3" t="s">
        <v>7</v>
      </c>
      <c r="B3" t="s">
        <v>8</v>
      </c>
      <c r="C3" s="2">
        <v>44596</v>
      </c>
      <c r="D3" t="s">
        <v>9</v>
      </c>
      <c r="E3" s="3">
        <v>39294.06</v>
      </c>
      <c r="F3" s="3">
        <v>32745.05</v>
      </c>
      <c r="G3" t="s">
        <v>11</v>
      </c>
    </row>
    <row r="4" spans="1:8" x14ac:dyDescent="0.25">
      <c r="A4" t="s">
        <v>7</v>
      </c>
      <c r="B4" t="s">
        <v>8</v>
      </c>
      <c r="C4" s="2">
        <v>44608</v>
      </c>
      <c r="D4" t="s">
        <v>9</v>
      </c>
      <c r="E4" s="3">
        <v>32400</v>
      </c>
      <c r="F4" s="3">
        <v>26500</v>
      </c>
      <c r="G4" t="s">
        <v>12</v>
      </c>
    </row>
    <row r="5" spans="1:8" x14ac:dyDescent="0.25">
      <c r="A5" t="s">
        <v>13</v>
      </c>
      <c r="B5" t="s">
        <v>8</v>
      </c>
      <c r="C5" s="2">
        <v>44582</v>
      </c>
      <c r="D5" t="s">
        <v>9</v>
      </c>
      <c r="E5" s="3">
        <v>31632.7</v>
      </c>
      <c r="F5" s="3">
        <v>26360.58</v>
      </c>
      <c r="G5" t="s">
        <v>14</v>
      </c>
    </row>
    <row r="6" spans="1:8" x14ac:dyDescent="0.25">
      <c r="A6" t="s">
        <v>15</v>
      </c>
      <c r="B6" t="s">
        <v>16</v>
      </c>
      <c r="C6" s="2">
        <v>44603</v>
      </c>
      <c r="D6" t="s">
        <v>9</v>
      </c>
      <c r="E6" s="3">
        <v>62489.05</v>
      </c>
      <c r="F6" s="3">
        <v>52074.21</v>
      </c>
      <c r="G6" t="s">
        <v>17</v>
      </c>
      <c r="H6" s="3"/>
    </row>
    <row r="7" spans="1:8" x14ac:dyDescent="0.25">
      <c r="A7" t="s">
        <v>15</v>
      </c>
      <c r="B7" t="s">
        <v>18</v>
      </c>
      <c r="C7" s="2">
        <v>44608</v>
      </c>
      <c r="D7" t="s">
        <v>9</v>
      </c>
      <c r="E7" s="3">
        <v>235138.8</v>
      </c>
      <c r="F7" s="3">
        <v>195949</v>
      </c>
      <c r="G7" t="s">
        <v>19</v>
      </c>
      <c r="H7" s="3"/>
    </row>
    <row r="8" spans="1:8" x14ac:dyDescent="0.25">
      <c r="A8" t="s">
        <v>15</v>
      </c>
      <c r="B8" t="s">
        <v>16</v>
      </c>
      <c r="C8" s="2">
        <v>44594</v>
      </c>
      <c r="D8" t="s">
        <v>9</v>
      </c>
      <c r="E8" s="3">
        <v>43992</v>
      </c>
      <c r="F8" s="3">
        <v>36660</v>
      </c>
      <c r="G8" t="s">
        <v>20</v>
      </c>
      <c r="H8" s="3"/>
    </row>
    <row r="9" spans="1:8" x14ac:dyDescent="0.25">
      <c r="A9" t="s">
        <v>15</v>
      </c>
      <c r="B9" t="s">
        <v>16</v>
      </c>
      <c r="C9" s="2">
        <v>44608</v>
      </c>
      <c r="D9" t="s">
        <v>9</v>
      </c>
      <c r="E9" s="3">
        <v>69600</v>
      </c>
      <c r="F9" s="3">
        <v>58000</v>
      </c>
      <c r="G9" t="s">
        <v>21</v>
      </c>
      <c r="H9" s="3"/>
    </row>
    <row r="10" spans="1:8" x14ac:dyDescent="0.25">
      <c r="A10" t="s">
        <v>15</v>
      </c>
      <c r="B10" t="s">
        <v>16</v>
      </c>
      <c r="C10" s="2">
        <v>44617</v>
      </c>
      <c r="D10" t="s">
        <v>9</v>
      </c>
      <c r="E10" s="3">
        <v>661049.68000000005</v>
      </c>
      <c r="F10" s="3">
        <v>550874.73</v>
      </c>
      <c r="G10" t="s">
        <v>21</v>
      </c>
      <c r="H10" s="3"/>
    </row>
    <row r="11" spans="1:8" x14ac:dyDescent="0.25">
      <c r="E11" s="3"/>
    </row>
    <row r="12" spans="1:8" x14ac:dyDescent="0.25">
      <c r="E12" s="4">
        <f>SUM(E2:E11)</f>
        <v>1226341.67</v>
      </c>
      <c r="F12" s="4">
        <f>SUM(F2:F11)</f>
        <v>1021451.39</v>
      </c>
    </row>
    <row r="22" spans="3:3" x14ac:dyDescent="0.25">
      <c r="C22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32" sqref="C32"/>
    </sheetView>
  </sheetViews>
  <sheetFormatPr defaultRowHeight="15" x14ac:dyDescent="0.25"/>
  <cols>
    <col min="2" max="2" width="17.42578125" bestFit="1" customWidth="1"/>
    <col min="3" max="3" width="13.140625" bestFit="1" customWidth="1"/>
    <col min="5" max="5" width="11.7109375" bestFit="1" customWidth="1"/>
    <col min="6" max="6" width="12.5703125" bestFit="1" customWidth="1"/>
    <col min="7" max="7" width="31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s="2">
        <v>44648</v>
      </c>
      <c r="D2" t="s">
        <v>23</v>
      </c>
      <c r="E2" s="3">
        <v>41490</v>
      </c>
      <c r="F2" s="3">
        <v>34540</v>
      </c>
      <c r="G2" t="s">
        <v>14</v>
      </c>
    </row>
    <row r="3" spans="1:7" x14ac:dyDescent="0.25">
      <c r="A3" t="s">
        <v>7</v>
      </c>
      <c r="B3" t="s">
        <v>24</v>
      </c>
      <c r="C3" s="2">
        <v>44643</v>
      </c>
      <c r="D3" t="s">
        <v>23</v>
      </c>
      <c r="E3" s="3">
        <v>35547.599999999999</v>
      </c>
      <c r="F3" s="3">
        <v>28000</v>
      </c>
      <c r="G3" t="s">
        <v>25</v>
      </c>
    </row>
    <row r="4" spans="1:7" x14ac:dyDescent="0.25">
      <c r="A4" t="s">
        <v>7</v>
      </c>
      <c r="B4" t="s">
        <v>8</v>
      </c>
      <c r="C4" s="2">
        <v>44628</v>
      </c>
      <c r="D4" t="s">
        <v>23</v>
      </c>
      <c r="E4" s="3">
        <v>32085</v>
      </c>
      <c r="F4" s="3">
        <v>26737.5</v>
      </c>
      <c r="G4" t="s">
        <v>10</v>
      </c>
    </row>
    <row r="5" spans="1:7" x14ac:dyDescent="0.25">
      <c r="A5" t="s">
        <v>15</v>
      </c>
      <c r="B5" t="s">
        <v>26</v>
      </c>
      <c r="C5" s="2">
        <v>44643</v>
      </c>
      <c r="D5" t="s">
        <v>23</v>
      </c>
      <c r="E5" s="3">
        <v>72000</v>
      </c>
      <c r="F5" s="3">
        <v>60000</v>
      </c>
      <c r="G5" s="5" t="s">
        <v>27</v>
      </c>
    </row>
    <row r="6" spans="1:7" x14ac:dyDescent="0.25">
      <c r="A6" t="s">
        <v>15</v>
      </c>
      <c r="B6" t="s">
        <v>28</v>
      </c>
      <c r="C6" s="2">
        <v>44631</v>
      </c>
      <c r="D6" t="s">
        <v>23</v>
      </c>
      <c r="E6" s="3">
        <v>112823.74</v>
      </c>
      <c r="F6" s="3">
        <v>94019.78</v>
      </c>
      <c r="G6" t="s">
        <v>29</v>
      </c>
    </row>
    <row r="7" spans="1:7" x14ac:dyDescent="0.25">
      <c r="A7" t="s">
        <v>15</v>
      </c>
      <c r="B7" t="s">
        <v>28</v>
      </c>
      <c r="C7" s="2">
        <v>44631</v>
      </c>
      <c r="D7" t="s">
        <v>23</v>
      </c>
      <c r="E7" s="3">
        <v>160614.46</v>
      </c>
      <c r="F7" s="3">
        <v>133845.38</v>
      </c>
      <c r="G7" s="5" t="s">
        <v>29</v>
      </c>
    </row>
    <row r="8" spans="1:7" x14ac:dyDescent="0.25">
      <c r="A8" t="s">
        <v>15</v>
      </c>
      <c r="B8" t="s">
        <v>16</v>
      </c>
      <c r="C8" s="2">
        <v>44651</v>
      </c>
      <c r="D8" t="s">
        <v>23</v>
      </c>
      <c r="E8" s="3">
        <v>69933</v>
      </c>
      <c r="F8" s="3">
        <v>58277.5</v>
      </c>
      <c r="G8" s="5" t="s">
        <v>30</v>
      </c>
    </row>
    <row r="9" spans="1:7" x14ac:dyDescent="0.25">
      <c r="A9" t="s">
        <v>15</v>
      </c>
      <c r="B9" t="s">
        <v>16</v>
      </c>
      <c r="C9" s="2">
        <v>44631</v>
      </c>
      <c r="D9" t="s">
        <v>23</v>
      </c>
      <c r="E9" s="3">
        <v>47623.56</v>
      </c>
      <c r="F9" s="3">
        <v>47263.56</v>
      </c>
      <c r="G9" s="5" t="s">
        <v>31</v>
      </c>
    </row>
    <row r="10" spans="1:7" x14ac:dyDescent="0.25">
      <c r="A10" t="s">
        <v>15</v>
      </c>
      <c r="B10" t="s">
        <v>16</v>
      </c>
      <c r="C10" s="2">
        <v>44643</v>
      </c>
      <c r="D10" t="s">
        <v>23</v>
      </c>
      <c r="E10" s="3">
        <v>69933</v>
      </c>
      <c r="F10" s="3">
        <v>58277.5</v>
      </c>
      <c r="G10" t="s">
        <v>21</v>
      </c>
    </row>
    <row r="11" spans="1:7" x14ac:dyDescent="0.25">
      <c r="A11" t="s">
        <v>15</v>
      </c>
      <c r="B11" t="s">
        <v>16</v>
      </c>
      <c r="C11" s="2">
        <v>44643</v>
      </c>
      <c r="D11" t="s">
        <v>23</v>
      </c>
      <c r="E11" s="3">
        <v>59871.9</v>
      </c>
      <c r="F11" s="3">
        <v>49893.25</v>
      </c>
      <c r="G11" s="5" t="s">
        <v>21</v>
      </c>
    </row>
    <row r="12" spans="1:7" x14ac:dyDescent="0.25">
      <c r="A12" t="s">
        <v>15</v>
      </c>
      <c r="B12" t="s">
        <v>16</v>
      </c>
      <c r="C12" s="2">
        <v>44650</v>
      </c>
      <c r="D12" t="s">
        <v>23</v>
      </c>
      <c r="E12" s="3">
        <v>71607.03</v>
      </c>
      <c r="F12" s="3">
        <v>59733.36</v>
      </c>
      <c r="G12" t="s">
        <v>21</v>
      </c>
    </row>
    <row r="13" spans="1:7" x14ac:dyDescent="0.25">
      <c r="A13" t="s">
        <v>15</v>
      </c>
      <c r="B13" t="s">
        <v>16</v>
      </c>
      <c r="C13" s="2">
        <v>44650</v>
      </c>
      <c r="D13" t="s">
        <v>23</v>
      </c>
      <c r="E13" s="3">
        <v>41340.75</v>
      </c>
      <c r="F13" s="3">
        <v>34450.620000000003</v>
      </c>
      <c r="G13" s="5" t="s">
        <v>32</v>
      </c>
    </row>
    <row r="14" spans="1:7" x14ac:dyDescent="0.25">
      <c r="C14" s="2"/>
    </row>
    <row r="15" spans="1:7" x14ac:dyDescent="0.25">
      <c r="C15" s="2"/>
      <c r="E15" s="4">
        <f>SUM(E2:E14)</f>
        <v>814870.04000000015</v>
      </c>
      <c r="F15" s="4">
        <f>SUM(F2:F14)</f>
        <v>685038.45</v>
      </c>
    </row>
    <row r="16" spans="1:7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22</vt:lpstr>
      <vt:lpstr>Mar 22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Lola Shoyemi</cp:lastModifiedBy>
  <dcterms:created xsi:type="dcterms:W3CDTF">2022-04-12T15:08:34Z</dcterms:created>
  <dcterms:modified xsi:type="dcterms:W3CDTF">2022-04-12T15:11:45Z</dcterms:modified>
</cp:coreProperties>
</file>